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/>
  <mc:AlternateContent xmlns:mc="http://schemas.openxmlformats.org/markup-compatibility/2006">
    <mc:Choice Requires="x15">
      <x15ac:absPath xmlns:x15ac="http://schemas.microsoft.com/office/spreadsheetml/2010/11/ac" url="C:\Users\kxl\Desktop\"/>
    </mc:Choice>
  </mc:AlternateContent>
  <xr:revisionPtr revIDLastSave="0" documentId="13_ncr:1_{5545594E-860D-4DF1-A4B1-BC808FB37A27}" xr6:coauthVersionLast="47" xr6:coauthVersionMax="47" xr10:uidLastSave="{00000000-0000-0000-0000-000000000000}"/>
  <bookViews>
    <workbookView xWindow="-120" yWindow="-120" windowWidth="29040" windowHeight="15840" tabRatio="838" xr2:uid="{00000000-000D-0000-FFFF-FFFF00000000}"/>
  </bookViews>
  <sheets>
    <sheet name="创院总分汇总" sheetId="12" r:id="rId1"/>
    <sheet name="青春上戏系统导出分" sheetId="15" r:id="rId2"/>
    <sheet name="研会活动加分汇总" sheetId="5" r:id="rId3"/>
    <sheet name="“艺”起读书吧" sheetId="2" r:id="rId4"/>
    <sheet name="“图书漂流”" sheetId="3" r:id="rId5"/>
    <sheet name="宣传部" sheetId="1" r:id="rId6"/>
    <sheet name="迎新晚会" sheetId="4" r:id="rId7"/>
    <sheet name="秘书处" sheetId="13" r:id="rId8"/>
    <sheet name="任职分" sheetId="6" r:id="rId9"/>
    <sheet name="民主评议分" sheetId="14" r:id="rId10"/>
    <sheet name="“互联网+”加分" sheetId="16" r:id="rId11"/>
  </sheets>
  <definedNames>
    <definedName name="_xlnm._FilterDatabase" localSheetId="0" hidden="1">创院总分汇总!$A$2:$B$111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0" i="6" l="1"/>
  <c r="E19" i="6"/>
  <c r="E18" i="6"/>
  <c r="E17" i="6"/>
  <c r="E16" i="6"/>
  <c r="E15" i="6"/>
  <c r="E14" i="6"/>
  <c r="E13" i="6"/>
  <c r="E12" i="6"/>
  <c r="E11" i="6"/>
  <c r="E10" i="6"/>
  <c r="E9" i="6"/>
  <c r="E8" i="6"/>
  <c r="E7" i="6"/>
  <c r="E6" i="6"/>
  <c r="E5" i="6"/>
  <c r="E4" i="6"/>
  <c r="E3" i="6"/>
</calcChain>
</file>

<file path=xl/sharedStrings.xml><?xml version="1.0" encoding="utf-8"?>
<sst xmlns="http://schemas.openxmlformats.org/spreadsheetml/2006/main" count="1030" uniqueCount="301">
  <si>
    <t>创意学院研究生加分情况</t>
  </si>
  <si>
    <t>姓名</t>
  </si>
  <si>
    <t>加分</t>
  </si>
  <si>
    <t>方佳宝</t>
  </si>
  <si>
    <t>欧彤彤</t>
  </si>
  <si>
    <t>李园园</t>
  </si>
  <si>
    <t>邓裕丹</t>
  </si>
  <si>
    <t>李慧</t>
  </si>
  <si>
    <t>张甲馨</t>
  </si>
  <si>
    <t>李宛津</t>
  </si>
  <si>
    <t>杨茂原</t>
  </si>
  <si>
    <t>梁晓晴</t>
  </si>
  <si>
    <t>邓书琪</t>
  </si>
  <si>
    <t>钮思渝</t>
  </si>
  <si>
    <t>王天予</t>
  </si>
  <si>
    <t>吴霄霆</t>
  </si>
  <si>
    <t>张晓</t>
  </si>
  <si>
    <t>邢涵林</t>
  </si>
  <si>
    <t>焦楠</t>
  </si>
  <si>
    <t>李杨洋</t>
  </si>
  <si>
    <t>潘珂纯</t>
  </si>
  <si>
    <t>姜倚萍</t>
  </si>
  <si>
    <t>李芷涵</t>
  </si>
  <si>
    <t>祝彤</t>
  </si>
  <si>
    <t>徐一歆</t>
  </si>
  <si>
    <t>肖诗佳</t>
  </si>
  <si>
    <t>丁雪晴</t>
  </si>
  <si>
    <t>金乐怡</t>
  </si>
  <si>
    <t>刘京</t>
  </si>
  <si>
    <t>类成琳</t>
  </si>
  <si>
    <t>柯宇凡</t>
  </si>
  <si>
    <t>郭倩倪</t>
  </si>
  <si>
    <t>向捷</t>
  </si>
  <si>
    <t>武子珺</t>
  </si>
  <si>
    <t>侯斌芮</t>
  </si>
  <si>
    <t>张新悦</t>
  </si>
  <si>
    <t>陈祺</t>
  </si>
  <si>
    <t>姬书乾</t>
  </si>
  <si>
    <t>范韵杰</t>
  </si>
  <si>
    <t>朱贝铭</t>
  </si>
  <si>
    <t>陈芷榕</t>
  </si>
  <si>
    <t>潘信仪</t>
  </si>
  <si>
    <t>王琪</t>
  </si>
  <si>
    <t>刘诗莹</t>
  </si>
  <si>
    <t>胡舒媛</t>
  </si>
  <si>
    <t>韩雪</t>
  </si>
  <si>
    <t>聂朴恒</t>
  </si>
  <si>
    <t>郑雯丹</t>
  </si>
  <si>
    <t>杜晴晴</t>
  </si>
  <si>
    <t>黄芷林</t>
  </si>
  <si>
    <t>邵微</t>
  </si>
  <si>
    <t>张晶</t>
  </si>
  <si>
    <t>张雨馨</t>
  </si>
  <si>
    <t>张雅菲</t>
  </si>
  <si>
    <t>段晓钰</t>
  </si>
  <si>
    <t>王鸣珏</t>
  </si>
  <si>
    <t>赵洁璇</t>
  </si>
  <si>
    <t>郑晓雅</t>
  </si>
  <si>
    <t>王尉丞</t>
  </si>
  <si>
    <t>张敏</t>
  </si>
  <si>
    <t>张琼方</t>
  </si>
  <si>
    <t>张雨桐</t>
  </si>
  <si>
    <t>陈闻雨</t>
  </si>
  <si>
    <t>苏紫欣</t>
  </si>
  <si>
    <t>郑晨</t>
  </si>
  <si>
    <t>王廷钤</t>
  </si>
  <si>
    <t>郭彦君</t>
  </si>
  <si>
    <t>赖晶晶</t>
  </si>
  <si>
    <t>张韩</t>
  </si>
  <si>
    <t>李思蕾</t>
  </si>
  <si>
    <t>刘凡</t>
  </si>
  <si>
    <t>刘晓希</t>
  </si>
  <si>
    <t>陈科润</t>
  </si>
  <si>
    <t>黎凌薇</t>
  </si>
  <si>
    <t>施贝儿</t>
  </si>
  <si>
    <t>王晨煜</t>
  </si>
  <si>
    <t>金星雨</t>
  </si>
  <si>
    <t>滕婧文</t>
  </si>
  <si>
    <t>杭晨菲</t>
  </si>
  <si>
    <t>张译文</t>
  </si>
  <si>
    <t>刘禹含</t>
  </si>
  <si>
    <t>刘怡君</t>
  </si>
  <si>
    <t>陈思妍</t>
  </si>
  <si>
    <t>杨新雨</t>
  </si>
  <si>
    <t>张博</t>
  </si>
  <si>
    <t>钟文清</t>
  </si>
  <si>
    <t>王振昊</t>
  </si>
  <si>
    <t>陈诺</t>
  </si>
  <si>
    <t>刘丁丁</t>
  </si>
  <si>
    <t>王睿</t>
  </si>
  <si>
    <t>吴楚丽云</t>
  </si>
  <si>
    <t>王涵怡</t>
  </si>
  <si>
    <t>王艺晓</t>
  </si>
  <si>
    <t>马文轾</t>
  </si>
  <si>
    <t>潘志银</t>
  </si>
  <si>
    <t>张辰涛</t>
  </si>
  <si>
    <t>李瀟然</t>
  </si>
  <si>
    <t>曾帅</t>
  </si>
  <si>
    <t>史家明</t>
  </si>
  <si>
    <t>樊雪霁</t>
  </si>
  <si>
    <t>李天</t>
  </si>
  <si>
    <t>梁跃</t>
  </si>
  <si>
    <t>刘迎轩</t>
  </si>
  <si>
    <t>潘晔君</t>
  </si>
  <si>
    <t>钱佳宁</t>
  </si>
  <si>
    <t>汤一祺</t>
  </si>
  <si>
    <t>张潇文</t>
  </si>
  <si>
    <t>汪也溟</t>
  </si>
  <si>
    <t>郭郁</t>
  </si>
  <si>
    <t>张宇萌</t>
  </si>
  <si>
    <t>李思驰</t>
  </si>
  <si>
    <t>李秋瑶</t>
  </si>
  <si>
    <t>性别</t>
  </si>
  <si>
    <t>校区</t>
  </si>
  <si>
    <t>院系</t>
  </si>
  <si>
    <t>方向</t>
  </si>
  <si>
    <t>专业</t>
  </si>
  <si>
    <t>入学年份</t>
  </si>
  <si>
    <t>班级</t>
  </si>
  <si>
    <t>签到完成次数</t>
  </si>
  <si>
    <t>签到取消次数</t>
  </si>
  <si>
    <t>总信用分</t>
  </si>
  <si>
    <t>总学分</t>
  </si>
  <si>
    <t>评论次数</t>
  </si>
  <si>
    <t>1221213011001</t>
  </si>
  <si>
    <t>男</t>
  </si>
  <si>
    <t>昌林路校区</t>
  </si>
  <si>
    <t>创意学院</t>
  </si>
  <si>
    <t>艺术管理研究</t>
  </si>
  <si>
    <t>艺术学理论</t>
  </si>
  <si>
    <t>2021</t>
  </si>
  <si>
    <t>2021级创意学院硕士</t>
  </si>
  <si>
    <t>0.0</t>
  </si>
  <si>
    <t>0.9</t>
  </si>
  <si>
    <t>1221213012002</t>
  </si>
  <si>
    <t>女</t>
  </si>
  <si>
    <t>1.6</t>
  </si>
  <si>
    <t>1221213012003</t>
  </si>
  <si>
    <t>1.9</t>
  </si>
  <si>
    <t>1221213012004</t>
  </si>
  <si>
    <t>1.0</t>
  </si>
  <si>
    <t>1621213511056</t>
  </si>
  <si>
    <t>艺术管理</t>
  </si>
  <si>
    <t>戏剧</t>
  </si>
  <si>
    <t>1.5</t>
  </si>
  <si>
    <t>1621213512083</t>
  </si>
  <si>
    <t>3.6</t>
  </si>
  <si>
    <t>1621213512084</t>
  </si>
  <si>
    <t>1.1</t>
  </si>
  <si>
    <t>1621213512085</t>
  </si>
  <si>
    <t>1.3</t>
  </si>
  <si>
    <t>1621213512086</t>
  </si>
  <si>
    <t>1621213512087</t>
  </si>
  <si>
    <t>1.2</t>
  </si>
  <si>
    <t>1621213512088</t>
  </si>
  <si>
    <t>2.2</t>
  </si>
  <si>
    <t>1621213512089</t>
  </si>
  <si>
    <t>2.1</t>
  </si>
  <si>
    <t>1621213512090</t>
  </si>
  <si>
    <t>1.8</t>
  </si>
  <si>
    <t>1621213512091</t>
  </si>
  <si>
    <t>1621213512092</t>
  </si>
  <si>
    <t>1.4</t>
  </si>
  <si>
    <t>1621213512093</t>
  </si>
  <si>
    <t>1621213512094</t>
  </si>
  <si>
    <t>1621213512096</t>
  </si>
  <si>
    <t>3.2</t>
  </si>
  <si>
    <t>1621213512097</t>
  </si>
  <si>
    <t>3.0</t>
  </si>
  <si>
    <t>1621213512098</t>
  </si>
  <si>
    <t>2.7</t>
  </si>
  <si>
    <t>1621213512099</t>
  </si>
  <si>
    <t>1621213512100</t>
  </si>
  <si>
    <t>2.0</t>
  </si>
  <si>
    <t>1621213512101</t>
  </si>
  <si>
    <t>2.3</t>
  </si>
  <si>
    <t>1621213512102</t>
  </si>
  <si>
    <t>1621213512103</t>
  </si>
  <si>
    <t>1621213512104</t>
  </si>
  <si>
    <t>0.2</t>
  </si>
  <si>
    <t>1621213512105</t>
  </si>
  <si>
    <t>1621213512106</t>
  </si>
  <si>
    <t>1621213512107</t>
  </si>
  <si>
    <t>1621213512108</t>
  </si>
  <si>
    <t>1621213512109</t>
  </si>
  <si>
    <t>1621213512111</t>
  </si>
  <si>
    <t>1621213512112</t>
  </si>
  <si>
    <t>1621213512113</t>
  </si>
  <si>
    <t>1621213512114</t>
  </si>
  <si>
    <t>1621213512115</t>
  </si>
  <si>
    <t>0.8</t>
  </si>
  <si>
    <t>1621213512116</t>
  </si>
  <si>
    <t>0.6</t>
  </si>
  <si>
    <t>1621213512117</t>
  </si>
  <si>
    <t>2.8</t>
  </si>
  <si>
    <t>1621213512118</t>
  </si>
  <si>
    <t>1.7</t>
  </si>
  <si>
    <t>1621213512119</t>
  </si>
  <si>
    <t>1621213512120</t>
  </si>
  <si>
    <t>1621213512121</t>
  </si>
  <si>
    <t>2.5</t>
  </si>
  <si>
    <t>1621213512122</t>
  </si>
  <si>
    <t>1621213511233</t>
  </si>
  <si>
    <t>数字艺术设计</t>
  </si>
  <si>
    <t>艺术设计</t>
  </si>
  <si>
    <t>1621213511234</t>
  </si>
  <si>
    <t>1621213511235</t>
  </si>
  <si>
    <t>1621213511236</t>
  </si>
  <si>
    <t>1621213511237</t>
  </si>
  <si>
    <t>1621213512239</t>
  </si>
  <si>
    <t>1621213512240</t>
  </si>
  <si>
    <t>1621213512241</t>
  </si>
  <si>
    <t>1621213512242</t>
  </si>
  <si>
    <t>1621213512243</t>
  </si>
  <si>
    <t>1621213512244</t>
  </si>
  <si>
    <t>1621213512245</t>
  </si>
  <si>
    <t>1621213512246</t>
  </si>
  <si>
    <t>3.7</t>
  </si>
  <si>
    <t>1621213512247</t>
  </si>
  <si>
    <t>4.4</t>
  </si>
  <si>
    <t>部门</t>
  </si>
  <si>
    <t>主席团</t>
  </si>
  <si>
    <t>秘书处</t>
  </si>
  <si>
    <t>学术部</t>
  </si>
  <si>
    <t>活动部</t>
  </si>
  <si>
    <t>邵薇</t>
  </si>
  <si>
    <t>宣传部</t>
  </si>
  <si>
    <t>周澍涵</t>
  </si>
  <si>
    <t>姚卓凡</t>
  </si>
  <si>
    <t>王灿</t>
  </si>
  <si>
    <t>次仁曲宗</t>
  </si>
  <si>
    <t>吐玛尔斯</t>
  </si>
  <si>
    <t>张茜</t>
  </si>
  <si>
    <t>张语馨</t>
  </si>
  <si>
    <t>朱芸葶</t>
  </si>
  <si>
    <t>顾泳逸</t>
  </si>
  <si>
    <t>李梓叶</t>
  </si>
  <si>
    <t>钱卓然</t>
  </si>
  <si>
    <t>王中义</t>
  </si>
  <si>
    <t>龙思淇</t>
  </si>
  <si>
    <t>陆艺璇</t>
  </si>
  <si>
    <t>张景霖</t>
  </si>
  <si>
    <t>偶悦然</t>
  </si>
  <si>
    <t>王懿雯</t>
  </si>
  <si>
    <t>欧阳文章</t>
  </si>
  <si>
    <t>“艺”起读书吧加分记录</t>
  </si>
  <si>
    <t>工作内容</t>
  </si>
  <si>
    <t>活动策划&amp;负责人</t>
  </si>
  <si>
    <t>责任编辑</t>
  </si>
  <si>
    <t>《艺术与经营的奇迹:浅利庆太和他的四季剧团》文字</t>
  </si>
  <si>
    <t>《艺术与经营的奇迹:浅利庆太和他的四季剧团》排版</t>
  </si>
  <si>
    <r>
      <rPr>
        <sz val="10.5"/>
        <color theme="1"/>
        <rFont val="Calibri"/>
        <family val="2"/>
      </rPr>
      <t>“</t>
    </r>
    <r>
      <rPr>
        <sz val="10.5"/>
        <color theme="1"/>
        <rFont val="宋体"/>
        <family val="3"/>
        <charset val="134"/>
      </rPr>
      <t>艺</t>
    </r>
    <r>
      <rPr>
        <sz val="10.5"/>
        <color theme="1"/>
        <rFont val="Calibri"/>
        <family val="2"/>
      </rPr>
      <t>”</t>
    </r>
    <r>
      <rPr>
        <sz val="10.5"/>
        <color theme="1"/>
        <rFont val="宋体"/>
        <family val="3"/>
        <charset val="134"/>
      </rPr>
      <t>起读书吧｜分享书目《艺术管理与文化政策研究》文字</t>
    </r>
  </si>
  <si>
    <r>
      <rPr>
        <sz val="10.5"/>
        <color theme="1"/>
        <rFont val="Calibri"/>
        <family val="2"/>
      </rPr>
      <t>“</t>
    </r>
    <r>
      <rPr>
        <sz val="10.5"/>
        <color theme="1"/>
        <rFont val="宋体"/>
        <family val="3"/>
        <charset val="134"/>
      </rPr>
      <t>艺</t>
    </r>
    <r>
      <rPr>
        <sz val="10.5"/>
        <color theme="1"/>
        <rFont val="Calibri"/>
        <family val="2"/>
      </rPr>
      <t>”</t>
    </r>
    <r>
      <rPr>
        <sz val="10.5"/>
        <color theme="1"/>
        <rFont val="宋体"/>
        <family val="3"/>
        <charset val="134"/>
      </rPr>
      <t>起读书吧｜分享书目《艺术管理与文化政策研究》排版</t>
    </r>
  </si>
  <si>
    <t>“图书漂流”活动加分记录</t>
  </si>
  <si>
    <t>总负责人</t>
  </si>
  <si>
    <t>宣传海报制作</t>
  </si>
  <si>
    <t>宣传推文制作</t>
  </si>
  <si>
    <t>现场活动统筹</t>
  </si>
  <si>
    <t>活动参与</t>
  </si>
  <si>
    <t>迎新晚会加分记录</t>
  </si>
  <si>
    <t>总统筹</t>
  </si>
  <si>
    <t>统筹</t>
  </si>
  <si>
    <t>总导演</t>
  </si>
  <si>
    <t>制作人</t>
  </si>
  <si>
    <t>宣传统筹</t>
  </si>
  <si>
    <t>导演组</t>
  </si>
  <si>
    <t>宣传组</t>
  </si>
  <si>
    <t>设计组</t>
  </si>
  <si>
    <t>（总统筹）</t>
  </si>
  <si>
    <t>音效执行</t>
  </si>
  <si>
    <t>灯光执行</t>
  </si>
  <si>
    <t>多媒体执行</t>
  </si>
  <si>
    <t>现场摄影</t>
  </si>
  <si>
    <t>演员组</t>
  </si>
  <si>
    <t>（宣传统筹）</t>
  </si>
  <si>
    <t>（统筹）</t>
  </si>
  <si>
    <t>宣传部加分汇总表</t>
  </si>
  <si>
    <t>22级迎新晚会回顾推文排版</t>
  </si>
  <si>
    <t>22级迎新晚会回顾推文文字</t>
  </si>
  <si>
    <t>23新生开学推文排版</t>
  </si>
  <si>
    <t>23新生开学推文现场拍摄</t>
  </si>
  <si>
    <t>花开的模样 |2023届毕业生（硕士研究生）推文排版</t>
  </si>
  <si>
    <t>实践学分汇总</t>
  </si>
  <si>
    <t>创院研究生会任职分</t>
  </si>
  <si>
    <t>参与活动（次）</t>
  </si>
  <si>
    <t>规则</t>
  </si>
  <si>
    <t>结算</t>
  </si>
  <si>
    <t>*0.1*80%</t>
  </si>
  <si>
    <t>秘书处负责人</t>
  </si>
  <si>
    <t>*0.1*50%</t>
  </si>
  <si>
    <t>*0.1*30%</t>
  </si>
  <si>
    <t>学术部负责人</t>
  </si>
  <si>
    <t>活动部负责人</t>
  </si>
  <si>
    <t>宣传部负责人</t>
  </si>
  <si>
    <t>项目名称</t>
  </si>
  <si>
    <t>负责人</t>
  </si>
  <si>
    <t>漫步非遗——全国非遗虚拟体验购买集成APP</t>
  </si>
  <si>
    <t>有戏——戏剧制作经营养成类游戏</t>
  </si>
  <si>
    <t>戏经——专业演出行业资讯类招聘平台</t>
  </si>
  <si>
    <t>妙手“偶”得——《山海经·精卫填海》</t>
  </si>
  <si>
    <t>研究生部公众号编辑</t>
    <phoneticPr fontId="1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</si>
</sst>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_ "/>
    <numFmt numFmtId="177" formatCode="0.0_);[Red]\(0.0\)"/>
  </numFmts>
  <fonts count="15">
    <font>
      <sz val="11"/>
      <color theme="1"/>
      <name val="宋体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</font>
    <font>
      <sz val="12"/>
      <color theme="1"/>
      <name val="宋体-简"/>
      <charset val="134"/>
    </font>
    <font>
      <sz val="12"/>
      <color theme="1"/>
      <name val="宋体"/>
      <family val="3"/>
      <charset val="134"/>
      <scheme val="minor"/>
    </font>
    <font>
      <b/>
      <sz val="20"/>
      <color theme="1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sz val="10.5"/>
      <color theme="1"/>
      <name val="Calibri"/>
      <family val="2"/>
    </font>
    <font>
      <sz val="11"/>
      <color theme="1"/>
      <name val="宋体"/>
      <family val="3"/>
      <charset val="134"/>
    </font>
    <font>
      <b/>
      <sz val="11"/>
      <color theme="1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1"/>
      <color indexed="8"/>
      <name val="宋体"/>
      <family val="3"/>
      <charset val="134"/>
    </font>
    <font>
      <sz val="10.5"/>
      <color theme="1"/>
      <name val="宋体"/>
      <family val="3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 applyBorder="0">
      <alignment vertical="center"/>
    </xf>
  </cellStyleXfs>
  <cellXfs count="34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>
      <alignment vertical="center"/>
    </xf>
    <xf numFmtId="176" fontId="0" fillId="0" borderId="0" xfId="0" applyNumberForma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176" fontId="2" fillId="0" borderId="0" xfId="0" applyNumberFormat="1" applyFont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1" fillId="0" borderId="0" xfId="0" applyFont="1">
      <alignment vertical="center"/>
    </xf>
    <xf numFmtId="0" fontId="7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>
      <alignment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176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176" fontId="9" fillId="0" borderId="0" xfId="0" applyNumberFormat="1" applyFont="1">
      <alignment vertical="center"/>
    </xf>
    <xf numFmtId="49" fontId="11" fillId="0" borderId="0" xfId="0" applyNumberFormat="1" applyFont="1" applyBorder="1" applyAlignment="1">
      <alignment horizontal="center"/>
    </xf>
    <xf numFmtId="49" fontId="12" fillId="0" borderId="0" xfId="0" applyNumberFormat="1" applyFont="1" applyBorder="1" applyAlignment="1">
      <alignment horizontal="center"/>
    </xf>
    <xf numFmtId="177" fontId="0" fillId="0" borderId="0" xfId="0" applyNumberFormat="1" applyAlignment="1">
      <alignment horizontal="center" vertical="center"/>
    </xf>
    <xf numFmtId="177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11"/>
  <sheetViews>
    <sheetView tabSelected="1" topLeftCell="A7" workbookViewId="0">
      <selection activeCell="B23" sqref="B23"/>
    </sheetView>
  </sheetViews>
  <sheetFormatPr defaultColWidth="8.75" defaultRowHeight="13.5"/>
  <cols>
    <col min="1" max="1" width="17.875" style="2" customWidth="1"/>
    <col min="2" max="2" width="13.875" style="27" customWidth="1"/>
  </cols>
  <sheetData>
    <row r="1" spans="1:2">
      <c r="A1" s="29" t="s">
        <v>0</v>
      </c>
      <c r="B1" s="29"/>
    </row>
    <row r="2" spans="1:2" s="16" customFormat="1">
      <c r="A2" s="1" t="s">
        <v>1</v>
      </c>
      <c r="B2" s="28" t="s">
        <v>2</v>
      </c>
    </row>
    <row r="3" spans="1:2">
      <c r="A3" s="2" t="s">
        <v>3</v>
      </c>
      <c r="B3" s="27">
        <v>4.4000000000000004</v>
      </c>
    </row>
    <row r="4" spans="1:2">
      <c r="A4" s="2" t="s">
        <v>4</v>
      </c>
      <c r="B4" s="27">
        <v>4.3</v>
      </c>
    </row>
    <row r="5" spans="1:2">
      <c r="A5" s="2" t="s">
        <v>5</v>
      </c>
      <c r="B5" s="27">
        <v>4.2</v>
      </c>
    </row>
    <row r="6" spans="1:2">
      <c r="A6" s="2" t="s">
        <v>6</v>
      </c>
      <c r="B6" s="27">
        <v>3.9</v>
      </c>
    </row>
    <row r="7" spans="1:2">
      <c r="A7" s="2" t="s">
        <v>7</v>
      </c>
      <c r="B7" s="27">
        <v>3.7</v>
      </c>
    </row>
    <row r="8" spans="1:2">
      <c r="A8" s="2" t="s">
        <v>8</v>
      </c>
      <c r="B8" s="27">
        <v>3.4</v>
      </c>
    </row>
    <row r="9" spans="1:2">
      <c r="A9" s="2" t="s">
        <v>9</v>
      </c>
      <c r="B9" s="27">
        <v>3.4</v>
      </c>
    </row>
    <row r="10" spans="1:2">
      <c r="A10" s="2" t="s">
        <v>10</v>
      </c>
      <c r="B10" s="27">
        <v>3.2</v>
      </c>
    </row>
    <row r="11" spans="1:2">
      <c r="A11" s="2" t="s">
        <v>11</v>
      </c>
      <c r="B11" s="27">
        <v>3</v>
      </c>
    </row>
    <row r="12" spans="1:2">
      <c r="A12" s="2" t="s">
        <v>12</v>
      </c>
      <c r="B12" s="27">
        <v>3</v>
      </c>
    </row>
    <row r="13" spans="1:2">
      <c r="A13" s="2" t="s">
        <v>13</v>
      </c>
      <c r="B13" s="27">
        <v>3</v>
      </c>
    </row>
    <row r="14" spans="1:2">
      <c r="A14" s="2" t="s">
        <v>14</v>
      </c>
      <c r="B14" s="27">
        <v>2.9</v>
      </c>
    </row>
    <row r="15" spans="1:2">
      <c r="A15" s="2" t="s">
        <v>15</v>
      </c>
      <c r="B15" s="27">
        <v>2.9</v>
      </c>
    </row>
    <row r="16" spans="1:2">
      <c r="A16" s="2" t="s">
        <v>16</v>
      </c>
      <c r="B16" s="27">
        <v>2.8</v>
      </c>
    </row>
    <row r="17" spans="1:2">
      <c r="A17" s="2" t="s">
        <v>17</v>
      </c>
      <c r="B17" s="27">
        <v>2.7</v>
      </c>
    </row>
    <row r="18" spans="1:2">
      <c r="A18" s="2" t="s">
        <v>18</v>
      </c>
      <c r="B18" s="27">
        <v>2.6</v>
      </c>
    </row>
    <row r="19" spans="1:2">
      <c r="A19" s="2" t="s">
        <v>19</v>
      </c>
      <c r="B19" s="27">
        <v>2.6</v>
      </c>
    </row>
    <row r="20" spans="1:2">
      <c r="A20" s="2" t="s">
        <v>20</v>
      </c>
      <c r="B20" s="27">
        <v>2.5</v>
      </c>
    </row>
    <row r="21" spans="1:2">
      <c r="A21" s="2" t="s">
        <v>21</v>
      </c>
      <c r="B21" s="27">
        <v>2.5</v>
      </c>
    </row>
    <row r="22" spans="1:2">
      <c r="A22" s="2" t="s">
        <v>22</v>
      </c>
      <c r="B22" s="27">
        <v>2.4</v>
      </c>
    </row>
    <row r="23" spans="1:2">
      <c r="A23" s="2" t="s">
        <v>23</v>
      </c>
      <c r="B23" s="27">
        <v>2.7</v>
      </c>
    </row>
    <row r="24" spans="1:2">
      <c r="A24" s="2" t="s">
        <v>24</v>
      </c>
      <c r="B24" s="27">
        <v>2.2999999999999998</v>
      </c>
    </row>
    <row r="25" spans="1:2">
      <c r="A25" s="2" t="s">
        <v>25</v>
      </c>
      <c r="B25" s="27">
        <v>2.2000000000000002</v>
      </c>
    </row>
    <row r="26" spans="1:2">
      <c r="A26" s="2" t="s">
        <v>26</v>
      </c>
      <c r="B26" s="27">
        <v>2.2000000000000002</v>
      </c>
    </row>
    <row r="27" spans="1:2">
      <c r="A27" s="2" t="s">
        <v>27</v>
      </c>
      <c r="B27" s="27">
        <v>2.2000000000000002</v>
      </c>
    </row>
    <row r="28" spans="1:2">
      <c r="A28" s="2" t="s">
        <v>28</v>
      </c>
      <c r="B28" s="27">
        <v>2.1</v>
      </c>
    </row>
    <row r="29" spans="1:2">
      <c r="A29" s="2" t="s">
        <v>29</v>
      </c>
      <c r="B29" s="27">
        <v>2.1</v>
      </c>
    </row>
    <row r="30" spans="1:2">
      <c r="A30" s="2" t="s">
        <v>30</v>
      </c>
      <c r="B30" s="27">
        <v>2.1</v>
      </c>
    </row>
    <row r="31" spans="1:2">
      <c r="A31" s="2" t="s">
        <v>31</v>
      </c>
      <c r="B31" s="27">
        <v>2</v>
      </c>
    </row>
    <row r="32" spans="1:2">
      <c r="A32" s="2" t="s">
        <v>32</v>
      </c>
      <c r="B32" s="27">
        <v>2</v>
      </c>
    </row>
    <row r="33" spans="1:2">
      <c r="A33" s="2" t="s">
        <v>33</v>
      </c>
      <c r="B33" s="27">
        <v>1.98</v>
      </c>
    </row>
    <row r="34" spans="1:2">
      <c r="A34" s="2" t="s">
        <v>34</v>
      </c>
      <c r="B34" s="27">
        <v>1.9</v>
      </c>
    </row>
    <row r="35" spans="1:2">
      <c r="A35" s="2" t="s">
        <v>35</v>
      </c>
      <c r="B35" s="27">
        <v>1.9</v>
      </c>
    </row>
    <row r="36" spans="1:2">
      <c r="A36" s="2" t="s">
        <v>36</v>
      </c>
      <c r="B36" s="27">
        <v>1.9</v>
      </c>
    </row>
    <row r="37" spans="1:2">
      <c r="A37" s="2" t="s">
        <v>37</v>
      </c>
      <c r="B37" s="27">
        <v>1.8</v>
      </c>
    </row>
    <row r="38" spans="1:2">
      <c r="A38" s="2" t="s">
        <v>38</v>
      </c>
      <c r="B38" s="27">
        <v>1.8</v>
      </c>
    </row>
    <row r="39" spans="1:2">
      <c r="A39" s="2" t="s">
        <v>39</v>
      </c>
      <c r="B39" s="27">
        <v>1.7</v>
      </c>
    </row>
    <row r="40" spans="1:2">
      <c r="A40" s="2" t="s">
        <v>40</v>
      </c>
      <c r="B40" s="27">
        <v>1.7</v>
      </c>
    </row>
    <row r="41" spans="1:2">
      <c r="A41" s="2" t="s">
        <v>41</v>
      </c>
      <c r="B41" s="27">
        <v>1.7</v>
      </c>
    </row>
    <row r="42" spans="1:2">
      <c r="A42" s="2" t="s">
        <v>42</v>
      </c>
      <c r="B42" s="27">
        <v>1.7</v>
      </c>
    </row>
    <row r="43" spans="1:2">
      <c r="A43" s="2" t="s">
        <v>43</v>
      </c>
      <c r="B43" s="27">
        <v>1.7</v>
      </c>
    </row>
    <row r="44" spans="1:2">
      <c r="A44" s="2" t="s">
        <v>44</v>
      </c>
      <c r="B44" s="27">
        <v>1.6</v>
      </c>
    </row>
    <row r="45" spans="1:2">
      <c r="A45" s="2" t="s">
        <v>45</v>
      </c>
      <c r="B45" s="27">
        <v>1.6</v>
      </c>
    </row>
    <row r="46" spans="1:2">
      <c r="A46" s="2" t="s">
        <v>46</v>
      </c>
      <c r="B46" s="27">
        <v>1.5</v>
      </c>
    </row>
    <row r="47" spans="1:2">
      <c r="A47" s="2" t="s">
        <v>47</v>
      </c>
      <c r="B47" s="27">
        <v>1.5</v>
      </c>
    </row>
    <row r="48" spans="1:2">
      <c r="A48" s="2" t="s">
        <v>48</v>
      </c>
      <c r="B48" s="27">
        <v>1.5</v>
      </c>
    </row>
    <row r="49" spans="1:2">
      <c r="A49" s="2" t="s">
        <v>49</v>
      </c>
      <c r="B49" s="27">
        <v>1.5</v>
      </c>
    </row>
    <row r="50" spans="1:2">
      <c r="A50" s="2" t="s">
        <v>50</v>
      </c>
      <c r="B50" s="27">
        <v>1.5</v>
      </c>
    </row>
    <row r="51" spans="1:2">
      <c r="A51" s="2" t="s">
        <v>51</v>
      </c>
      <c r="B51" s="27">
        <v>1.5</v>
      </c>
    </row>
    <row r="52" spans="1:2">
      <c r="A52" s="2" t="s">
        <v>52</v>
      </c>
      <c r="B52" s="27">
        <v>1.5</v>
      </c>
    </row>
    <row r="53" spans="1:2">
      <c r="A53" s="2" t="s">
        <v>53</v>
      </c>
      <c r="B53" s="27">
        <v>1.5</v>
      </c>
    </row>
    <row r="54" spans="1:2">
      <c r="A54" s="2" t="s">
        <v>54</v>
      </c>
      <c r="B54" s="27">
        <v>1.5</v>
      </c>
    </row>
    <row r="55" spans="1:2">
      <c r="A55" s="2" t="s">
        <v>55</v>
      </c>
      <c r="B55" s="27">
        <v>1.4</v>
      </c>
    </row>
    <row r="56" spans="1:2">
      <c r="A56" s="2" t="s">
        <v>56</v>
      </c>
      <c r="B56" s="27">
        <v>1.4</v>
      </c>
    </row>
    <row r="57" spans="1:2">
      <c r="A57" s="2" t="s">
        <v>57</v>
      </c>
      <c r="B57" s="27">
        <v>1.4</v>
      </c>
    </row>
    <row r="58" spans="1:2">
      <c r="A58" s="2" t="s">
        <v>58</v>
      </c>
      <c r="B58" s="27">
        <v>1.3</v>
      </c>
    </row>
    <row r="59" spans="1:2">
      <c r="A59" s="2" t="s">
        <v>59</v>
      </c>
      <c r="B59" s="27">
        <v>1.3</v>
      </c>
    </row>
    <row r="60" spans="1:2">
      <c r="A60" s="2" t="s">
        <v>60</v>
      </c>
      <c r="B60" s="27">
        <v>1.3</v>
      </c>
    </row>
    <row r="61" spans="1:2">
      <c r="A61" s="2" t="s">
        <v>61</v>
      </c>
      <c r="B61" s="27">
        <v>1.2</v>
      </c>
    </row>
    <row r="62" spans="1:2">
      <c r="A62" s="2" t="s">
        <v>62</v>
      </c>
      <c r="B62" s="27">
        <v>1.2</v>
      </c>
    </row>
    <row r="63" spans="1:2">
      <c r="A63" s="2" t="s">
        <v>63</v>
      </c>
      <c r="B63" s="27">
        <v>1.2</v>
      </c>
    </row>
    <row r="64" spans="1:2">
      <c r="A64" s="2" t="s">
        <v>64</v>
      </c>
      <c r="B64" s="27">
        <v>1.2</v>
      </c>
    </row>
    <row r="65" spans="1:2">
      <c r="A65" s="2" t="s">
        <v>65</v>
      </c>
      <c r="B65" s="27">
        <v>1.2</v>
      </c>
    </row>
    <row r="66" spans="1:2">
      <c r="A66" s="2" t="s">
        <v>66</v>
      </c>
      <c r="B66" s="27">
        <v>1.2</v>
      </c>
    </row>
    <row r="67" spans="1:2">
      <c r="A67" s="2" t="s">
        <v>67</v>
      </c>
      <c r="B67" s="27">
        <v>1.2</v>
      </c>
    </row>
    <row r="68" spans="1:2">
      <c r="A68" s="2" t="s">
        <v>68</v>
      </c>
      <c r="B68" s="27">
        <v>1.2</v>
      </c>
    </row>
    <row r="69" spans="1:2">
      <c r="A69" s="2" t="s">
        <v>69</v>
      </c>
      <c r="B69" s="27">
        <v>1.1000000000000001</v>
      </c>
    </row>
    <row r="70" spans="1:2">
      <c r="A70" s="2" t="s">
        <v>70</v>
      </c>
      <c r="B70" s="27">
        <v>1.1000000000000001</v>
      </c>
    </row>
    <row r="71" spans="1:2">
      <c r="A71" s="2" t="s">
        <v>71</v>
      </c>
      <c r="B71" s="27">
        <v>1.1000000000000001</v>
      </c>
    </row>
    <row r="72" spans="1:2">
      <c r="A72" s="2" t="s">
        <v>72</v>
      </c>
      <c r="B72" s="27">
        <v>1.1000000000000001</v>
      </c>
    </row>
    <row r="73" spans="1:2">
      <c r="A73" s="2" t="s">
        <v>73</v>
      </c>
      <c r="B73" s="27">
        <v>1.1000000000000001</v>
      </c>
    </row>
    <row r="74" spans="1:2">
      <c r="A74" s="2" t="s">
        <v>74</v>
      </c>
      <c r="B74" s="27">
        <v>1.1000000000000001</v>
      </c>
    </row>
    <row r="75" spans="1:2">
      <c r="A75" s="2" t="s">
        <v>75</v>
      </c>
      <c r="B75" s="27">
        <v>1.1000000000000001</v>
      </c>
    </row>
    <row r="76" spans="1:2">
      <c r="A76" s="2" t="s">
        <v>76</v>
      </c>
      <c r="B76" s="27">
        <v>1.1000000000000001</v>
      </c>
    </row>
    <row r="77" spans="1:2">
      <c r="A77" s="2" t="s">
        <v>77</v>
      </c>
      <c r="B77" s="27">
        <v>1</v>
      </c>
    </row>
    <row r="78" spans="1:2">
      <c r="A78" s="2" t="s">
        <v>78</v>
      </c>
      <c r="B78" s="27">
        <v>1</v>
      </c>
    </row>
    <row r="79" spans="1:2">
      <c r="A79" s="2" t="s">
        <v>79</v>
      </c>
      <c r="B79" s="27">
        <v>1</v>
      </c>
    </row>
    <row r="80" spans="1:2">
      <c r="A80" s="2" t="s">
        <v>80</v>
      </c>
      <c r="B80" s="27">
        <v>1</v>
      </c>
    </row>
    <row r="81" spans="1:2">
      <c r="A81" s="2" t="s">
        <v>81</v>
      </c>
      <c r="B81" s="27">
        <v>1</v>
      </c>
    </row>
    <row r="82" spans="1:2">
      <c r="A82" s="2" t="s">
        <v>82</v>
      </c>
      <c r="B82" s="27">
        <v>1</v>
      </c>
    </row>
    <row r="83" spans="1:2">
      <c r="A83" s="2" t="s">
        <v>83</v>
      </c>
      <c r="B83" s="27">
        <v>1</v>
      </c>
    </row>
    <row r="84" spans="1:2">
      <c r="A84" s="2" t="s">
        <v>84</v>
      </c>
      <c r="B84" s="27">
        <v>0.9</v>
      </c>
    </row>
    <row r="85" spans="1:2">
      <c r="A85" s="2" t="s">
        <v>85</v>
      </c>
      <c r="B85" s="27">
        <v>0.9</v>
      </c>
    </row>
    <row r="86" spans="1:2">
      <c r="A86" s="2" t="s">
        <v>86</v>
      </c>
      <c r="B86" s="27">
        <v>0.9</v>
      </c>
    </row>
    <row r="87" spans="1:2">
      <c r="A87" s="2" t="s">
        <v>87</v>
      </c>
      <c r="B87" s="27">
        <v>0.9</v>
      </c>
    </row>
    <row r="88" spans="1:2">
      <c r="A88" s="2" t="s">
        <v>88</v>
      </c>
      <c r="B88" s="27">
        <v>0.9</v>
      </c>
    </row>
    <row r="89" spans="1:2">
      <c r="A89" s="2" t="s">
        <v>89</v>
      </c>
      <c r="B89" s="27">
        <v>0.9</v>
      </c>
    </row>
    <row r="90" spans="1:2">
      <c r="A90" s="2" t="s">
        <v>90</v>
      </c>
      <c r="B90" s="27">
        <v>0.8</v>
      </c>
    </row>
    <row r="91" spans="1:2">
      <c r="A91" s="2" t="s">
        <v>91</v>
      </c>
      <c r="B91" s="27">
        <v>0.8</v>
      </c>
    </row>
    <row r="92" spans="1:2">
      <c r="A92" s="2" t="s">
        <v>92</v>
      </c>
      <c r="B92" s="27">
        <v>0.8</v>
      </c>
    </row>
    <row r="93" spans="1:2">
      <c r="A93" s="2" t="s">
        <v>93</v>
      </c>
      <c r="B93" s="27">
        <v>0.7</v>
      </c>
    </row>
    <row r="94" spans="1:2">
      <c r="A94" s="2" t="s">
        <v>94</v>
      </c>
      <c r="B94" s="27">
        <v>0.7</v>
      </c>
    </row>
    <row r="95" spans="1:2">
      <c r="A95" s="2" t="s">
        <v>95</v>
      </c>
      <c r="B95" s="27">
        <v>0.7</v>
      </c>
    </row>
    <row r="96" spans="1:2">
      <c r="A96" s="2" t="s">
        <v>96</v>
      </c>
      <c r="B96" s="27">
        <v>0.7</v>
      </c>
    </row>
    <row r="97" spans="1:2">
      <c r="A97" s="2" t="s">
        <v>97</v>
      </c>
      <c r="B97" s="27">
        <v>0.6</v>
      </c>
    </row>
    <row r="98" spans="1:2">
      <c r="A98" s="2" t="s">
        <v>98</v>
      </c>
      <c r="B98" s="27">
        <v>0.6</v>
      </c>
    </row>
    <row r="99" spans="1:2">
      <c r="A99" s="2" t="s">
        <v>99</v>
      </c>
      <c r="B99" s="27">
        <v>0.6</v>
      </c>
    </row>
    <row r="100" spans="1:2">
      <c r="A100" s="2" t="s">
        <v>100</v>
      </c>
      <c r="B100" s="27">
        <v>0.6</v>
      </c>
    </row>
    <row r="101" spans="1:2">
      <c r="A101" s="2" t="s">
        <v>101</v>
      </c>
      <c r="B101" s="27">
        <v>0.6</v>
      </c>
    </row>
    <row r="102" spans="1:2">
      <c r="A102" s="2" t="s">
        <v>102</v>
      </c>
      <c r="B102" s="27">
        <v>0.6</v>
      </c>
    </row>
    <row r="103" spans="1:2">
      <c r="A103" s="2" t="s">
        <v>103</v>
      </c>
      <c r="B103" s="27">
        <v>0.6</v>
      </c>
    </row>
    <row r="104" spans="1:2">
      <c r="A104" s="2" t="s">
        <v>104</v>
      </c>
      <c r="B104" s="27">
        <v>0.6</v>
      </c>
    </row>
    <row r="105" spans="1:2">
      <c r="A105" s="2" t="s">
        <v>105</v>
      </c>
      <c r="B105" s="27">
        <v>0.6</v>
      </c>
    </row>
    <row r="106" spans="1:2">
      <c r="A106" s="2" t="s">
        <v>106</v>
      </c>
      <c r="B106" s="27">
        <v>0.6</v>
      </c>
    </row>
    <row r="107" spans="1:2">
      <c r="A107" s="2" t="s">
        <v>107</v>
      </c>
      <c r="B107" s="27">
        <v>0.4</v>
      </c>
    </row>
    <row r="108" spans="1:2">
      <c r="A108" s="2" t="s">
        <v>108</v>
      </c>
      <c r="B108" s="27">
        <v>0.3</v>
      </c>
    </row>
    <row r="109" spans="1:2">
      <c r="A109" s="2" t="s">
        <v>109</v>
      </c>
      <c r="B109" s="27">
        <v>0.2</v>
      </c>
    </row>
    <row r="110" spans="1:2">
      <c r="A110" s="2" t="s">
        <v>110</v>
      </c>
      <c r="B110" s="27">
        <v>0.2</v>
      </c>
    </row>
    <row r="111" spans="1:2">
      <c r="A111" s="2" t="s">
        <v>111</v>
      </c>
      <c r="B111" s="27">
        <v>0.2</v>
      </c>
    </row>
  </sheetData>
  <autoFilter ref="A2:B111" xr:uid="{00000000-0009-0000-0000-000000000000}">
    <sortState xmlns:xlrd2="http://schemas.microsoft.com/office/spreadsheetml/2017/richdata2" ref="A3:B111">
      <sortCondition descending="1" ref="B2"/>
    </sortState>
  </autoFilter>
  <sortState xmlns:xlrd2="http://schemas.microsoft.com/office/spreadsheetml/2017/richdata2" ref="B3:B111">
    <sortCondition descending="1" ref="B3"/>
  </sortState>
  <mergeCells count="1">
    <mergeCell ref="A1:B1"/>
  </mergeCells>
  <phoneticPr fontId="14" type="noConversion"/>
  <pageMargins left="0.75" right="0.75" top="1" bottom="1" header="0.5" footer="0.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B8"/>
  <sheetViews>
    <sheetView workbookViewId="0">
      <selection activeCell="K20" sqref="K20"/>
    </sheetView>
  </sheetViews>
  <sheetFormatPr defaultColWidth="9.25" defaultRowHeight="13.5"/>
  <sheetData>
    <row r="1" spans="1:2">
      <c r="A1" t="s">
        <v>9</v>
      </c>
      <c r="B1">
        <v>0.4</v>
      </c>
    </row>
    <row r="2" spans="1:2">
      <c r="A2" t="s">
        <v>4</v>
      </c>
      <c r="B2">
        <v>0.3</v>
      </c>
    </row>
    <row r="3" spans="1:2">
      <c r="A3" t="s">
        <v>17</v>
      </c>
      <c r="B3">
        <v>0.3</v>
      </c>
    </row>
    <row r="4" spans="1:2">
      <c r="A4" t="s">
        <v>8</v>
      </c>
      <c r="B4">
        <v>0.2</v>
      </c>
    </row>
    <row r="5" spans="1:2">
      <c r="A5" t="s">
        <v>13</v>
      </c>
      <c r="B5">
        <v>0.2</v>
      </c>
    </row>
    <row r="6" spans="1:2">
      <c r="A6" t="s">
        <v>43</v>
      </c>
      <c r="B6">
        <v>0.1</v>
      </c>
    </row>
    <row r="7" spans="1:2">
      <c r="A7" t="s">
        <v>27</v>
      </c>
      <c r="B7">
        <v>0.1</v>
      </c>
    </row>
    <row r="8" spans="1:2">
      <c r="A8" t="s">
        <v>5</v>
      </c>
      <c r="B8">
        <v>0.1</v>
      </c>
    </row>
  </sheetData>
  <phoneticPr fontId="14" type="noConversion"/>
  <pageMargins left="0.75" right="0.75" top="1" bottom="1" header="0.5" footer="0.5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C5"/>
  <sheetViews>
    <sheetView workbookViewId="0">
      <selection activeCell="G12" sqref="G12"/>
    </sheetView>
  </sheetViews>
  <sheetFormatPr defaultColWidth="9.25" defaultRowHeight="13.5"/>
  <cols>
    <col min="1" max="1" width="46.75" customWidth="1"/>
    <col min="2" max="2" width="23.25" customWidth="1"/>
  </cols>
  <sheetData>
    <row r="1" spans="1:3">
      <c r="A1" s="1" t="s">
        <v>294</v>
      </c>
      <c r="B1" s="1" t="s">
        <v>295</v>
      </c>
      <c r="C1" s="1" t="s">
        <v>2</v>
      </c>
    </row>
    <row r="2" spans="1:3">
      <c r="A2" s="2" t="s">
        <v>296</v>
      </c>
      <c r="B2" s="2" t="s">
        <v>18</v>
      </c>
      <c r="C2" s="2">
        <v>1</v>
      </c>
    </row>
    <row r="3" spans="1:3">
      <c r="A3" s="2" t="s">
        <v>297</v>
      </c>
      <c r="B3" s="2" t="s">
        <v>14</v>
      </c>
      <c r="C3" s="2">
        <v>1</v>
      </c>
    </row>
    <row r="4" spans="1:3">
      <c r="A4" s="2" t="s">
        <v>298</v>
      </c>
      <c r="B4" s="2" t="s">
        <v>15</v>
      </c>
      <c r="C4" s="2">
        <v>1</v>
      </c>
    </row>
    <row r="5" spans="1:3">
      <c r="A5" s="2" t="s">
        <v>299</v>
      </c>
      <c r="B5" s="2" t="s">
        <v>19</v>
      </c>
      <c r="C5" s="2">
        <v>1</v>
      </c>
    </row>
  </sheetData>
  <phoneticPr fontId="14" type="noConversion"/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58"/>
  <sheetViews>
    <sheetView workbookViewId="0">
      <selection activeCell="I58" sqref="I58"/>
    </sheetView>
  </sheetViews>
  <sheetFormatPr defaultColWidth="9.25" defaultRowHeight="13.5"/>
  <cols>
    <col min="1" max="1" width="26.25" customWidth="1"/>
    <col min="4" max="4" width="19.375" customWidth="1"/>
    <col min="5" max="5" width="17.25" customWidth="1"/>
    <col min="6" max="6" width="23.375" customWidth="1"/>
    <col min="7" max="7" width="21.25" customWidth="1"/>
    <col min="9" max="9" width="26.125" customWidth="1"/>
  </cols>
  <sheetData>
    <row r="1" spans="1:14">
      <c r="A1" s="25" t="s">
        <v>1</v>
      </c>
      <c r="B1" s="25" t="s">
        <v>112</v>
      </c>
      <c r="C1" s="25" t="s">
        <v>113</v>
      </c>
      <c r="D1" s="25" t="s">
        <v>114</v>
      </c>
      <c r="E1" s="25" t="s">
        <v>115</v>
      </c>
      <c r="F1" s="25" t="s">
        <v>116</v>
      </c>
      <c r="G1" s="25" t="s">
        <v>117</v>
      </c>
      <c r="H1" s="25" t="s">
        <v>118</v>
      </c>
      <c r="I1" s="25" t="s">
        <v>119</v>
      </c>
      <c r="J1" s="25" t="s">
        <v>120</v>
      </c>
      <c r="K1" s="25" t="s">
        <v>121</v>
      </c>
      <c r="L1" s="25" t="s">
        <v>122</v>
      </c>
      <c r="M1" s="25" t="s">
        <v>123</v>
      </c>
    </row>
    <row r="2" spans="1:14">
      <c r="A2" s="26" t="s">
        <v>124</v>
      </c>
      <c r="B2" s="26" t="s">
        <v>84</v>
      </c>
      <c r="C2" s="26" t="s">
        <v>125</v>
      </c>
      <c r="D2" s="26" t="s">
        <v>126</v>
      </c>
      <c r="E2" s="26" t="s">
        <v>127</v>
      </c>
      <c r="F2" s="26" t="s">
        <v>128</v>
      </c>
      <c r="G2" s="26" t="s">
        <v>129</v>
      </c>
      <c r="H2" s="26" t="s">
        <v>130</v>
      </c>
      <c r="I2" s="26" t="s">
        <v>131</v>
      </c>
      <c r="J2" s="26">
        <v>2</v>
      </c>
      <c r="K2" s="26">
        <v>0</v>
      </c>
      <c r="L2" s="26" t="s">
        <v>132</v>
      </c>
      <c r="M2" s="26" t="s">
        <v>133</v>
      </c>
      <c r="N2" s="26">
        <v>0</v>
      </c>
    </row>
    <row r="3" spans="1:14">
      <c r="A3" s="26" t="s">
        <v>134</v>
      </c>
      <c r="B3" s="26" t="s">
        <v>31</v>
      </c>
      <c r="C3" s="26" t="s">
        <v>135</v>
      </c>
      <c r="D3" s="26" t="s">
        <v>126</v>
      </c>
      <c r="E3" s="26" t="s">
        <v>127</v>
      </c>
      <c r="F3" s="26" t="s">
        <v>128</v>
      </c>
      <c r="G3" s="26" t="s">
        <v>129</v>
      </c>
      <c r="H3" s="26" t="s">
        <v>130</v>
      </c>
      <c r="I3" s="26" t="s">
        <v>131</v>
      </c>
      <c r="J3" s="26">
        <v>4</v>
      </c>
      <c r="K3" s="26">
        <v>1</v>
      </c>
      <c r="L3" s="26" t="s">
        <v>132</v>
      </c>
      <c r="M3" s="26" t="s">
        <v>136</v>
      </c>
      <c r="N3" s="26">
        <v>3</v>
      </c>
    </row>
    <row r="4" spans="1:14">
      <c r="A4" s="26" t="s">
        <v>137</v>
      </c>
      <c r="B4" s="26" t="s">
        <v>26</v>
      </c>
      <c r="C4" s="26" t="s">
        <v>135</v>
      </c>
      <c r="D4" s="26" t="s">
        <v>126</v>
      </c>
      <c r="E4" s="26" t="s">
        <v>127</v>
      </c>
      <c r="F4" s="26" t="s">
        <v>128</v>
      </c>
      <c r="G4" s="26" t="s">
        <v>129</v>
      </c>
      <c r="H4" s="26" t="s">
        <v>130</v>
      </c>
      <c r="I4" s="26" t="s">
        <v>131</v>
      </c>
      <c r="J4" s="26">
        <v>1</v>
      </c>
      <c r="K4" s="26">
        <v>0</v>
      </c>
      <c r="L4" s="26" t="s">
        <v>132</v>
      </c>
      <c r="M4" s="26" t="s">
        <v>138</v>
      </c>
      <c r="N4" s="26">
        <v>1</v>
      </c>
    </row>
    <row r="5" spans="1:14">
      <c r="A5" s="26" t="s">
        <v>139</v>
      </c>
      <c r="B5" s="26" t="s">
        <v>77</v>
      </c>
      <c r="C5" s="26" t="s">
        <v>135</v>
      </c>
      <c r="D5" s="26" t="s">
        <v>126</v>
      </c>
      <c r="E5" s="26" t="s">
        <v>127</v>
      </c>
      <c r="F5" s="26" t="s">
        <v>128</v>
      </c>
      <c r="G5" s="26" t="s">
        <v>129</v>
      </c>
      <c r="H5" s="26" t="s">
        <v>130</v>
      </c>
      <c r="I5" s="26" t="s">
        <v>131</v>
      </c>
      <c r="J5" s="26">
        <v>0</v>
      </c>
      <c r="K5" s="26">
        <v>1</v>
      </c>
      <c r="L5" s="26" t="s">
        <v>132</v>
      </c>
      <c r="M5" s="26" t="s">
        <v>140</v>
      </c>
      <c r="N5" s="26">
        <v>0</v>
      </c>
    </row>
    <row r="6" spans="1:14">
      <c r="A6" s="26" t="s">
        <v>141</v>
      </c>
      <c r="B6" s="26" t="s">
        <v>46</v>
      </c>
      <c r="C6" s="26" t="s">
        <v>125</v>
      </c>
      <c r="D6" s="26" t="s">
        <v>126</v>
      </c>
      <c r="E6" s="26" t="s">
        <v>127</v>
      </c>
      <c r="F6" s="26" t="s">
        <v>142</v>
      </c>
      <c r="G6" s="26" t="s">
        <v>143</v>
      </c>
      <c r="H6" s="26" t="s">
        <v>130</v>
      </c>
      <c r="I6" s="26" t="s">
        <v>131</v>
      </c>
      <c r="J6" s="26">
        <v>17</v>
      </c>
      <c r="K6" s="26">
        <v>2</v>
      </c>
      <c r="L6" s="26" t="s">
        <v>132</v>
      </c>
      <c r="M6" s="26" t="s">
        <v>144</v>
      </c>
      <c r="N6" s="26">
        <v>12</v>
      </c>
    </row>
    <row r="7" spans="1:14">
      <c r="A7" s="26" t="s">
        <v>145</v>
      </c>
      <c r="B7" s="26" t="s">
        <v>5</v>
      </c>
      <c r="C7" s="26" t="s">
        <v>135</v>
      </c>
      <c r="D7" s="26" t="s">
        <v>126</v>
      </c>
      <c r="E7" s="26" t="s">
        <v>127</v>
      </c>
      <c r="F7" s="26" t="s">
        <v>142</v>
      </c>
      <c r="G7" s="26" t="s">
        <v>143</v>
      </c>
      <c r="H7" s="26" t="s">
        <v>130</v>
      </c>
      <c r="I7" s="26" t="s">
        <v>131</v>
      </c>
      <c r="J7" s="26">
        <v>23</v>
      </c>
      <c r="K7" s="26">
        <v>3</v>
      </c>
      <c r="L7" s="26" t="s">
        <v>132</v>
      </c>
      <c r="M7" s="26" t="s">
        <v>146</v>
      </c>
      <c r="N7" s="26">
        <v>21</v>
      </c>
    </row>
    <row r="8" spans="1:14">
      <c r="A8" s="26" t="s">
        <v>147</v>
      </c>
      <c r="B8" s="26" t="s">
        <v>61</v>
      </c>
      <c r="C8" s="26" t="s">
        <v>135</v>
      </c>
      <c r="D8" s="26" t="s">
        <v>126</v>
      </c>
      <c r="E8" s="26" t="s">
        <v>127</v>
      </c>
      <c r="F8" s="26" t="s">
        <v>142</v>
      </c>
      <c r="G8" s="26" t="s">
        <v>143</v>
      </c>
      <c r="H8" s="26" t="s">
        <v>130</v>
      </c>
      <c r="I8" s="26" t="s">
        <v>131</v>
      </c>
      <c r="J8" s="26">
        <v>6</v>
      </c>
      <c r="K8" s="26">
        <v>1</v>
      </c>
      <c r="L8" s="26" t="s">
        <v>132</v>
      </c>
      <c r="M8" s="26" t="s">
        <v>148</v>
      </c>
      <c r="N8" s="26">
        <v>3</v>
      </c>
    </row>
    <row r="9" spans="1:14">
      <c r="A9" s="26" t="s">
        <v>149</v>
      </c>
      <c r="B9" s="26" t="s">
        <v>62</v>
      </c>
      <c r="C9" s="26" t="s">
        <v>135</v>
      </c>
      <c r="D9" s="26" t="s">
        <v>126</v>
      </c>
      <c r="E9" s="26" t="s">
        <v>127</v>
      </c>
      <c r="F9" s="26" t="s">
        <v>142</v>
      </c>
      <c r="G9" s="26" t="s">
        <v>143</v>
      </c>
      <c r="H9" s="26" t="s">
        <v>130</v>
      </c>
      <c r="I9" s="26" t="s">
        <v>131</v>
      </c>
      <c r="J9" s="26">
        <v>4</v>
      </c>
      <c r="K9" s="26">
        <v>0</v>
      </c>
      <c r="L9" s="26" t="s">
        <v>132</v>
      </c>
      <c r="M9" s="26" t="s">
        <v>150</v>
      </c>
      <c r="N9" s="26">
        <v>3</v>
      </c>
    </row>
    <row r="10" spans="1:14">
      <c r="A10" s="26" t="s">
        <v>151</v>
      </c>
      <c r="B10" s="26" t="s">
        <v>47</v>
      </c>
      <c r="C10" s="26" t="s">
        <v>135</v>
      </c>
      <c r="D10" s="26" t="s">
        <v>126</v>
      </c>
      <c r="E10" s="26" t="s">
        <v>127</v>
      </c>
      <c r="F10" s="26" t="s">
        <v>142</v>
      </c>
      <c r="G10" s="26" t="s">
        <v>143</v>
      </c>
      <c r="H10" s="26" t="s">
        <v>130</v>
      </c>
      <c r="I10" s="26" t="s">
        <v>131</v>
      </c>
      <c r="J10" s="26">
        <v>25</v>
      </c>
      <c r="K10" s="26">
        <v>1</v>
      </c>
      <c r="L10" s="26" t="s">
        <v>132</v>
      </c>
      <c r="M10" s="26" t="s">
        <v>144</v>
      </c>
      <c r="N10" s="26">
        <v>23</v>
      </c>
    </row>
    <row r="11" spans="1:14">
      <c r="A11" s="26" t="s">
        <v>152</v>
      </c>
      <c r="B11" s="26" t="s">
        <v>63</v>
      </c>
      <c r="C11" s="26" t="s">
        <v>135</v>
      </c>
      <c r="D11" s="26" t="s">
        <v>126</v>
      </c>
      <c r="E11" s="26" t="s">
        <v>127</v>
      </c>
      <c r="F11" s="26" t="s">
        <v>142</v>
      </c>
      <c r="G11" s="26" t="s">
        <v>143</v>
      </c>
      <c r="H11" s="26" t="s">
        <v>130</v>
      </c>
      <c r="I11" s="26" t="s">
        <v>131</v>
      </c>
      <c r="J11" s="26">
        <v>6</v>
      </c>
      <c r="K11" s="26">
        <v>0</v>
      </c>
      <c r="L11" s="26" t="s">
        <v>132</v>
      </c>
      <c r="M11" s="26" t="s">
        <v>153</v>
      </c>
      <c r="N11" s="26">
        <v>6</v>
      </c>
    </row>
    <row r="12" spans="1:14">
      <c r="A12" s="26" t="s">
        <v>154</v>
      </c>
      <c r="B12" s="26" t="s">
        <v>22</v>
      </c>
      <c r="C12" s="26" t="s">
        <v>135</v>
      </c>
      <c r="D12" s="26" t="s">
        <v>126</v>
      </c>
      <c r="E12" s="26" t="s">
        <v>127</v>
      </c>
      <c r="F12" s="26" t="s">
        <v>142</v>
      </c>
      <c r="G12" s="26" t="s">
        <v>143</v>
      </c>
      <c r="H12" s="26" t="s">
        <v>130</v>
      </c>
      <c r="I12" s="26" t="s">
        <v>131</v>
      </c>
      <c r="J12" s="26">
        <v>14</v>
      </c>
      <c r="K12" s="26">
        <v>2</v>
      </c>
      <c r="L12" s="26" t="s">
        <v>132</v>
      </c>
      <c r="M12" s="26" t="s">
        <v>155</v>
      </c>
      <c r="N12" s="26">
        <v>13</v>
      </c>
    </row>
    <row r="13" spans="1:14">
      <c r="A13" s="26" t="s">
        <v>156</v>
      </c>
      <c r="B13" s="26" t="s">
        <v>28</v>
      </c>
      <c r="C13" s="26" t="s">
        <v>135</v>
      </c>
      <c r="D13" s="26" t="s">
        <v>126</v>
      </c>
      <c r="E13" s="26" t="s">
        <v>127</v>
      </c>
      <c r="F13" s="26" t="s">
        <v>142</v>
      </c>
      <c r="G13" s="26" t="s">
        <v>143</v>
      </c>
      <c r="H13" s="26" t="s">
        <v>130</v>
      </c>
      <c r="I13" s="26" t="s">
        <v>131</v>
      </c>
      <c r="J13" s="26">
        <v>9</v>
      </c>
      <c r="K13" s="26">
        <v>1</v>
      </c>
      <c r="L13" s="26" t="s">
        <v>132</v>
      </c>
      <c r="M13" s="26" t="s">
        <v>157</v>
      </c>
      <c r="N13" s="26">
        <v>7</v>
      </c>
    </row>
    <row r="14" spans="1:14">
      <c r="A14" s="26" t="s">
        <v>158</v>
      </c>
      <c r="B14" s="26" t="s">
        <v>37</v>
      </c>
      <c r="C14" s="26" t="s">
        <v>135</v>
      </c>
      <c r="D14" s="26" t="s">
        <v>126</v>
      </c>
      <c r="E14" s="26" t="s">
        <v>127</v>
      </c>
      <c r="F14" s="26" t="s">
        <v>142</v>
      </c>
      <c r="G14" s="26" t="s">
        <v>143</v>
      </c>
      <c r="H14" s="26" t="s">
        <v>130</v>
      </c>
      <c r="I14" s="26" t="s">
        <v>131</v>
      </c>
      <c r="J14" s="26">
        <v>12</v>
      </c>
      <c r="K14" s="26">
        <v>1</v>
      </c>
      <c r="L14" s="26" t="s">
        <v>132</v>
      </c>
      <c r="M14" s="26" t="s">
        <v>159</v>
      </c>
      <c r="N14" s="26">
        <v>9</v>
      </c>
    </row>
    <row r="15" spans="1:14">
      <c r="A15" s="26" t="s">
        <v>160</v>
      </c>
      <c r="B15" s="26" t="s">
        <v>85</v>
      </c>
      <c r="C15" s="26" t="s">
        <v>135</v>
      </c>
      <c r="D15" s="26" t="s">
        <v>126</v>
      </c>
      <c r="E15" s="26" t="s">
        <v>127</v>
      </c>
      <c r="F15" s="26" t="s">
        <v>142</v>
      </c>
      <c r="G15" s="26" t="s">
        <v>143</v>
      </c>
      <c r="H15" s="26" t="s">
        <v>130</v>
      </c>
      <c r="I15" s="26" t="s">
        <v>131</v>
      </c>
      <c r="J15" s="26">
        <v>1</v>
      </c>
      <c r="K15" s="26">
        <v>0</v>
      </c>
      <c r="L15" s="26" t="s">
        <v>132</v>
      </c>
      <c r="M15" s="26" t="s">
        <v>133</v>
      </c>
      <c r="N15" s="26">
        <v>1</v>
      </c>
    </row>
    <row r="16" spans="1:14">
      <c r="A16" s="26" t="s">
        <v>161</v>
      </c>
      <c r="B16" s="26" t="s">
        <v>53</v>
      </c>
      <c r="C16" s="26" t="s">
        <v>135</v>
      </c>
      <c r="D16" s="26" t="s">
        <v>126</v>
      </c>
      <c r="E16" s="26" t="s">
        <v>127</v>
      </c>
      <c r="F16" s="26" t="s">
        <v>142</v>
      </c>
      <c r="G16" s="26" t="s">
        <v>143</v>
      </c>
      <c r="H16" s="26" t="s">
        <v>130</v>
      </c>
      <c r="I16" s="26" t="s">
        <v>131</v>
      </c>
      <c r="J16" s="26">
        <v>2</v>
      </c>
      <c r="K16" s="26">
        <v>0</v>
      </c>
      <c r="L16" s="26" t="s">
        <v>132</v>
      </c>
      <c r="M16" s="26" t="s">
        <v>162</v>
      </c>
      <c r="N16" s="26">
        <v>0</v>
      </c>
    </row>
    <row r="17" spans="1:14">
      <c r="A17" s="26" t="s">
        <v>163</v>
      </c>
      <c r="B17" s="26" t="s">
        <v>78</v>
      </c>
      <c r="C17" s="26" t="s">
        <v>135</v>
      </c>
      <c r="D17" s="26" t="s">
        <v>126</v>
      </c>
      <c r="E17" s="26" t="s">
        <v>127</v>
      </c>
      <c r="F17" s="26" t="s">
        <v>142</v>
      </c>
      <c r="G17" s="26" t="s">
        <v>143</v>
      </c>
      <c r="H17" s="26" t="s">
        <v>130</v>
      </c>
      <c r="I17" s="26" t="s">
        <v>131</v>
      </c>
      <c r="J17" s="26">
        <v>9</v>
      </c>
      <c r="K17" s="26">
        <v>0</v>
      </c>
      <c r="L17" s="26" t="s">
        <v>132</v>
      </c>
      <c r="M17" s="26" t="s">
        <v>140</v>
      </c>
      <c r="N17" s="26">
        <v>4</v>
      </c>
    </row>
    <row r="18" spans="1:14">
      <c r="A18" s="26" t="s">
        <v>164</v>
      </c>
      <c r="B18" s="26" t="s">
        <v>33</v>
      </c>
      <c r="C18" s="26" t="s">
        <v>135</v>
      </c>
      <c r="D18" s="26" t="s">
        <v>126</v>
      </c>
      <c r="E18" s="26" t="s">
        <v>127</v>
      </c>
      <c r="F18" s="26" t="s">
        <v>142</v>
      </c>
      <c r="G18" s="26" t="s">
        <v>143</v>
      </c>
      <c r="H18" s="26" t="s">
        <v>130</v>
      </c>
      <c r="I18" s="26" t="s">
        <v>131</v>
      </c>
      <c r="J18" s="26">
        <v>10</v>
      </c>
      <c r="K18" s="26">
        <v>3</v>
      </c>
      <c r="L18" s="26" t="s">
        <v>132</v>
      </c>
      <c r="M18" s="26" t="s">
        <v>136</v>
      </c>
      <c r="N18" s="26">
        <v>9</v>
      </c>
    </row>
    <row r="19" spans="1:14">
      <c r="A19" s="26" t="s">
        <v>165</v>
      </c>
      <c r="B19" s="26" t="s">
        <v>6</v>
      </c>
      <c r="C19" s="26" t="s">
        <v>135</v>
      </c>
      <c r="D19" s="26" t="s">
        <v>126</v>
      </c>
      <c r="E19" s="26" t="s">
        <v>127</v>
      </c>
      <c r="F19" s="26" t="s">
        <v>142</v>
      </c>
      <c r="G19" s="26" t="s">
        <v>143</v>
      </c>
      <c r="H19" s="26" t="s">
        <v>130</v>
      </c>
      <c r="I19" s="26" t="s">
        <v>131</v>
      </c>
      <c r="J19" s="26">
        <v>20</v>
      </c>
      <c r="K19" s="26">
        <v>2</v>
      </c>
      <c r="L19" s="26" t="s">
        <v>132</v>
      </c>
      <c r="M19" s="26" t="s">
        <v>166</v>
      </c>
      <c r="N19" s="26">
        <v>12</v>
      </c>
    </row>
    <row r="20" spans="1:14">
      <c r="A20" s="26" t="s">
        <v>167</v>
      </c>
      <c r="B20" s="26" t="s">
        <v>4</v>
      </c>
      <c r="C20" s="26" t="s">
        <v>135</v>
      </c>
      <c r="D20" s="26" t="s">
        <v>126</v>
      </c>
      <c r="E20" s="26" t="s">
        <v>127</v>
      </c>
      <c r="F20" s="26" t="s">
        <v>142</v>
      </c>
      <c r="G20" s="26" t="s">
        <v>143</v>
      </c>
      <c r="H20" s="26" t="s">
        <v>130</v>
      </c>
      <c r="I20" s="26" t="s">
        <v>131</v>
      </c>
      <c r="J20" s="26">
        <v>18</v>
      </c>
      <c r="K20" s="26">
        <v>8</v>
      </c>
      <c r="L20" s="26" t="s">
        <v>132</v>
      </c>
      <c r="M20" s="26" t="s">
        <v>168</v>
      </c>
      <c r="N20" s="26">
        <v>11</v>
      </c>
    </row>
    <row r="21" spans="1:14">
      <c r="A21" s="26" t="s">
        <v>169</v>
      </c>
      <c r="B21" s="26" t="s">
        <v>16</v>
      </c>
      <c r="C21" s="26" t="s">
        <v>135</v>
      </c>
      <c r="D21" s="26" t="s">
        <v>126</v>
      </c>
      <c r="E21" s="26" t="s">
        <v>127</v>
      </c>
      <c r="F21" s="26" t="s">
        <v>142</v>
      </c>
      <c r="G21" s="26" t="s">
        <v>143</v>
      </c>
      <c r="H21" s="26" t="s">
        <v>130</v>
      </c>
      <c r="I21" s="26" t="s">
        <v>131</v>
      </c>
      <c r="J21" s="26">
        <v>18</v>
      </c>
      <c r="K21" s="26">
        <v>2</v>
      </c>
      <c r="L21" s="26" t="s">
        <v>132</v>
      </c>
      <c r="M21" s="26" t="s">
        <v>170</v>
      </c>
      <c r="N21" s="26">
        <v>16</v>
      </c>
    </row>
    <row r="22" spans="1:14">
      <c r="A22" s="26" t="s">
        <v>171</v>
      </c>
      <c r="B22" s="26" t="s">
        <v>38</v>
      </c>
      <c r="C22" s="26" t="s">
        <v>135</v>
      </c>
      <c r="D22" s="26" t="s">
        <v>126</v>
      </c>
      <c r="E22" s="26" t="s">
        <v>127</v>
      </c>
      <c r="F22" s="26" t="s">
        <v>142</v>
      </c>
      <c r="G22" s="26" t="s">
        <v>143</v>
      </c>
      <c r="H22" s="26" t="s">
        <v>130</v>
      </c>
      <c r="I22" s="26" t="s">
        <v>131</v>
      </c>
      <c r="J22" s="26">
        <v>10</v>
      </c>
      <c r="K22" s="26">
        <v>1</v>
      </c>
      <c r="L22" s="26" t="s">
        <v>132</v>
      </c>
      <c r="M22" s="26" t="s">
        <v>159</v>
      </c>
      <c r="N22" s="26">
        <v>9</v>
      </c>
    </row>
    <row r="23" spans="1:14">
      <c r="A23" s="26" t="s">
        <v>172</v>
      </c>
      <c r="B23" s="26" t="s">
        <v>32</v>
      </c>
      <c r="C23" s="26" t="s">
        <v>135</v>
      </c>
      <c r="D23" s="26" t="s">
        <v>126</v>
      </c>
      <c r="E23" s="26" t="s">
        <v>127</v>
      </c>
      <c r="F23" s="26" t="s">
        <v>142</v>
      </c>
      <c r="G23" s="26" t="s">
        <v>143</v>
      </c>
      <c r="H23" s="26" t="s">
        <v>130</v>
      </c>
      <c r="I23" s="26" t="s">
        <v>131</v>
      </c>
      <c r="J23" s="26">
        <v>6</v>
      </c>
      <c r="K23" s="26">
        <v>0</v>
      </c>
      <c r="L23" s="26" t="s">
        <v>132</v>
      </c>
      <c r="M23" s="26" t="s">
        <v>173</v>
      </c>
      <c r="N23" s="26">
        <v>6</v>
      </c>
    </row>
    <row r="24" spans="1:14">
      <c r="A24" s="26" t="s">
        <v>174</v>
      </c>
      <c r="B24" s="26" t="s">
        <v>9</v>
      </c>
      <c r="C24" s="26" t="s">
        <v>135</v>
      </c>
      <c r="D24" s="26" t="s">
        <v>126</v>
      </c>
      <c r="E24" s="26" t="s">
        <v>127</v>
      </c>
      <c r="F24" s="26" t="s">
        <v>142</v>
      </c>
      <c r="G24" s="26" t="s">
        <v>143</v>
      </c>
      <c r="H24" s="26" t="s">
        <v>130</v>
      </c>
      <c r="I24" s="26" t="s">
        <v>131</v>
      </c>
      <c r="J24" s="26">
        <v>13</v>
      </c>
      <c r="K24" s="26">
        <v>2</v>
      </c>
      <c r="L24" s="26" t="s">
        <v>132</v>
      </c>
      <c r="M24" s="26" t="s">
        <v>175</v>
      </c>
      <c r="N24" s="26">
        <v>7</v>
      </c>
    </row>
    <row r="25" spans="1:14">
      <c r="A25" s="26" t="s">
        <v>176</v>
      </c>
      <c r="B25" s="26" t="s">
        <v>34</v>
      </c>
      <c r="C25" s="26" t="s">
        <v>135</v>
      </c>
      <c r="D25" s="26" t="s">
        <v>126</v>
      </c>
      <c r="E25" s="26" t="s">
        <v>127</v>
      </c>
      <c r="F25" s="26" t="s">
        <v>142</v>
      </c>
      <c r="G25" s="26" t="s">
        <v>143</v>
      </c>
      <c r="H25" s="26" t="s">
        <v>130</v>
      </c>
      <c r="I25" s="26" t="s">
        <v>131</v>
      </c>
      <c r="J25" s="26">
        <v>8</v>
      </c>
      <c r="K25" s="26">
        <v>1</v>
      </c>
      <c r="L25" s="26" t="s">
        <v>132</v>
      </c>
      <c r="M25" s="26" t="s">
        <v>138</v>
      </c>
      <c r="N25" s="26">
        <v>5</v>
      </c>
    </row>
    <row r="26" spans="1:14">
      <c r="A26" s="26" t="s">
        <v>177</v>
      </c>
      <c r="B26" s="26" t="s">
        <v>10</v>
      </c>
      <c r="C26" s="26" t="s">
        <v>135</v>
      </c>
      <c r="D26" s="26" t="s">
        <v>126</v>
      </c>
      <c r="E26" s="26" t="s">
        <v>127</v>
      </c>
      <c r="F26" s="26" t="s">
        <v>142</v>
      </c>
      <c r="G26" s="26" t="s">
        <v>143</v>
      </c>
      <c r="H26" s="26" t="s">
        <v>130</v>
      </c>
      <c r="I26" s="26" t="s">
        <v>131</v>
      </c>
      <c r="J26" s="26">
        <v>10</v>
      </c>
      <c r="K26" s="26">
        <v>1</v>
      </c>
      <c r="L26" s="26" t="s">
        <v>132</v>
      </c>
      <c r="M26" s="26" t="s">
        <v>166</v>
      </c>
      <c r="N26" s="26">
        <v>6</v>
      </c>
    </row>
    <row r="27" spans="1:14">
      <c r="A27" s="26" t="s">
        <v>178</v>
      </c>
      <c r="B27" s="26" t="s">
        <v>109</v>
      </c>
      <c r="C27" s="26" t="s">
        <v>135</v>
      </c>
      <c r="D27" s="26" t="s">
        <v>126</v>
      </c>
      <c r="E27" s="26" t="s">
        <v>127</v>
      </c>
      <c r="F27" s="26" t="s">
        <v>142</v>
      </c>
      <c r="G27" s="26" t="s">
        <v>143</v>
      </c>
      <c r="H27" s="26" t="s">
        <v>130</v>
      </c>
      <c r="I27" s="26" t="s">
        <v>131</v>
      </c>
      <c r="J27" s="26">
        <v>2</v>
      </c>
      <c r="K27" s="26">
        <v>0</v>
      </c>
      <c r="L27" s="26" t="s">
        <v>132</v>
      </c>
      <c r="M27" s="26" t="s">
        <v>179</v>
      </c>
      <c r="N27" s="26">
        <v>2</v>
      </c>
    </row>
    <row r="28" spans="1:14">
      <c r="A28" s="26" t="s">
        <v>180</v>
      </c>
      <c r="B28" s="26" t="s">
        <v>11</v>
      </c>
      <c r="C28" s="26" t="s">
        <v>135</v>
      </c>
      <c r="D28" s="26" t="s">
        <v>126</v>
      </c>
      <c r="E28" s="26" t="s">
        <v>127</v>
      </c>
      <c r="F28" s="26" t="s">
        <v>142</v>
      </c>
      <c r="G28" s="26" t="s">
        <v>143</v>
      </c>
      <c r="H28" s="26" t="s">
        <v>130</v>
      </c>
      <c r="I28" s="26" t="s">
        <v>131</v>
      </c>
      <c r="J28" s="26">
        <v>8</v>
      </c>
      <c r="K28" s="26">
        <v>0</v>
      </c>
      <c r="L28" s="26" t="s">
        <v>132</v>
      </c>
      <c r="M28" s="26" t="s">
        <v>168</v>
      </c>
      <c r="N28" s="26">
        <v>7</v>
      </c>
    </row>
    <row r="29" spans="1:14">
      <c r="A29" s="26" t="s">
        <v>181</v>
      </c>
      <c r="B29" s="26" t="s">
        <v>35</v>
      </c>
      <c r="C29" s="26" t="s">
        <v>135</v>
      </c>
      <c r="D29" s="26" t="s">
        <v>126</v>
      </c>
      <c r="E29" s="26" t="s">
        <v>127</v>
      </c>
      <c r="F29" s="26" t="s">
        <v>142</v>
      </c>
      <c r="G29" s="26" t="s">
        <v>143</v>
      </c>
      <c r="H29" s="26" t="s">
        <v>130</v>
      </c>
      <c r="I29" s="26" t="s">
        <v>131</v>
      </c>
      <c r="J29" s="26">
        <v>6</v>
      </c>
      <c r="K29" s="26">
        <v>2</v>
      </c>
      <c r="L29" s="26" t="s">
        <v>132</v>
      </c>
      <c r="M29" s="26" t="s">
        <v>138</v>
      </c>
      <c r="N29" s="26">
        <v>6</v>
      </c>
    </row>
    <row r="30" spans="1:14">
      <c r="A30" s="26" t="s">
        <v>182</v>
      </c>
      <c r="B30" s="26" t="s">
        <v>36</v>
      </c>
      <c r="C30" s="26" t="s">
        <v>135</v>
      </c>
      <c r="D30" s="26" t="s">
        <v>126</v>
      </c>
      <c r="E30" s="26" t="s">
        <v>127</v>
      </c>
      <c r="F30" s="26" t="s">
        <v>142</v>
      </c>
      <c r="G30" s="26" t="s">
        <v>143</v>
      </c>
      <c r="H30" s="26" t="s">
        <v>130</v>
      </c>
      <c r="I30" s="26" t="s">
        <v>131</v>
      </c>
      <c r="J30" s="26">
        <v>7</v>
      </c>
      <c r="K30" s="26">
        <v>0</v>
      </c>
      <c r="L30" s="26" t="s">
        <v>132</v>
      </c>
      <c r="M30" s="26" t="s">
        <v>138</v>
      </c>
      <c r="N30" s="26">
        <v>4</v>
      </c>
    </row>
    <row r="31" spans="1:14">
      <c r="A31" s="26" t="s">
        <v>183</v>
      </c>
      <c r="B31" s="26" t="s">
        <v>21</v>
      </c>
      <c r="C31" s="26" t="s">
        <v>135</v>
      </c>
      <c r="D31" s="26" t="s">
        <v>126</v>
      </c>
      <c r="E31" s="26" t="s">
        <v>127</v>
      </c>
      <c r="F31" s="26" t="s">
        <v>142</v>
      </c>
      <c r="G31" s="26" t="s">
        <v>143</v>
      </c>
      <c r="H31" s="26" t="s">
        <v>130</v>
      </c>
      <c r="I31" s="26" t="s">
        <v>131</v>
      </c>
      <c r="J31" s="26">
        <v>8</v>
      </c>
      <c r="K31" s="26">
        <v>0</v>
      </c>
      <c r="L31" s="26" t="s">
        <v>132</v>
      </c>
      <c r="M31" s="26" t="s">
        <v>175</v>
      </c>
      <c r="N31" s="26">
        <v>6</v>
      </c>
    </row>
    <row r="32" spans="1:14">
      <c r="A32" s="26" t="s">
        <v>184</v>
      </c>
      <c r="B32" s="26" t="s">
        <v>48</v>
      </c>
      <c r="C32" s="26" t="s">
        <v>135</v>
      </c>
      <c r="D32" s="26" t="s">
        <v>126</v>
      </c>
      <c r="E32" s="26" t="s">
        <v>127</v>
      </c>
      <c r="F32" s="26" t="s">
        <v>142</v>
      </c>
      <c r="G32" s="26" t="s">
        <v>143</v>
      </c>
      <c r="H32" s="26" t="s">
        <v>130</v>
      </c>
      <c r="I32" s="26" t="s">
        <v>131</v>
      </c>
      <c r="J32" s="26">
        <v>9</v>
      </c>
      <c r="K32" s="26">
        <v>0</v>
      </c>
      <c r="L32" s="26" t="s">
        <v>132</v>
      </c>
      <c r="M32" s="26" t="s">
        <v>144</v>
      </c>
      <c r="N32" s="26">
        <v>8</v>
      </c>
    </row>
    <row r="33" spans="1:14">
      <c r="A33" s="26" t="s">
        <v>185</v>
      </c>
      <c r="B33" s="26" t="s">
        <v>25</v>
      </c>
      <c r="C33" s="26" t="s">
        <v>135</v>
      </c>
      <c r="D33" s="26" t="s">
        <v>126</v>
      </c>
      <c r="E33" s="26" t="s">
        <v>127</v>
      </c>
      <c r="F33" s="26" t="s">
        <v>142</v>
      </c>
      <c r="G33" s="26" t="s">
        <v>143</v>
      </c>
      <c r="H33" s="26" t="s">
        <v>130</v>
      </c>
      <c r="I33" s="26" t="s">
        <v>131</v>
      </c>
      <c r="J33" s="26">
        <v>9</v>
      </c>
      <c r="K33" s="26">
        <v>1</v>
      </c>
      <c r="L33" s="26" t="s">
        <v>132</v>
      </c>
      <c r="M33" s="26" t="s">
        <v>175</v>
      </c>
      <c r="N33" s="26">
        <v>7</v>
      </c>
    </row>
    <row r="34" spans="1:14">
      <c r="A34" s="26" t="s">
        <v>186</v>
      </c>
      <c r="B34" s="26" t="s">
        <v>64</v>
      </c>
      <c r="C34" s="26" t="s">
        <v>135</v>
      </c>
      <c r="D34" s="26" t="s">
        <v>126</v>
      </c>
      <c r="E34" s="26" t="s">
        <v>127</v>
      </c>
      <c r="F34" s="26" t="s">
        <v>142</v>
      </c>
      <c r="G34" s="26" t="s">
        <v>143</v>
      </c>
      <c r="H34" s="26" t="s">
        <v>130</v>
      </c>
      <c r="I34" s="26" t="s">
        <v>131</v>
      </c>
      <c r="J34" s="26">
        <v>4</v>
      </c>
      <c r="K34" s="26">
        <v>0</v>
      </c>
      <c r="L34" s="26" t="s">
        <v>132</v>
      </c>
      <c r="M34" s="26" t="s">
        <v>173</v>
      </c>
      <c r="N34" s="26">
        <v>3</v>
      </c>
    </row>
    <row r="35" spans="1:14">
      <c r="A35" s="26" t="s">
        <v>187</v>
      </c>
      <c r="B35" s="26" t="s">
        <v>69</v>
      </c>
      <c r="C35" s="26" t="s">
        <v>135</v>
      </c>
      <c r="D35" s="26" t="s">
        <v>126</v>
      </c>
      <c r="E35" s="26" t="s">
        <v>127</v>
      </c>
      <c r="F35" s="26" t="s">
        <v>142</v>
      </c>
      <c r="G35" s="26" t="s">
        <v>143</v>
      </c>
      <c r="H35" s="26" t="s">
        <v>130</v>
      </c>
      <c r="I35" s="26" t="s">
        <v>131</v>
      </c>
      <c r="J35" s="26">
        <v>4</v>
      </c>
      <c r="K35" s="26">
        <v>1</v>
      </c>
      <c r="L35" s="26" t="s">
        <v>132</v>
      </c>
      <c r="M35" s="26" t="s">
        <v>148</v>
      </c>
      <c r="N35" s="26">
        <v>4</v>
      </c>
    </row>
    <row r="36" spans="1:14">
      <c r="A36" s="26" t="s">
        <v>188</v>
      </c>
      <c r="B36" s="26" t="s">
        <v>44</v>
      </c>
      <c r="C36" s="26" t="s">
        <v>135</v>
      </c>
      <c r="D36" s="26" t="s">
        <v>126</v>
      </c>
      <c r="E36" s="26" t="s">
        <v>127</v>
      </c>
      <c r="F36" s="26" t="s">
        <v>142</v>
      </c>
      <c r="G36" s="26" t="s">
        <v>143</v>
      </c>
      <c r="H36" s="26" t="s">
        <v>130</v>
      </c>
      <c r="I36" s="26" t="s">
        <v>131</v>
      </c>
      <c r="J36" s="26">
        <v>4</v>
      </c>
      <c r="K36" s="26">
        <v>0</v>
      </c>
      <c r="L36" s="26" t="s">
        <v>132</v>
      </c>
      <c r="M36" s="26" t="s">
        <v>136</v>
      </c>
      <c r="N36" s="26">
        <v>2</v>
      </c>
    </row>
    <row r="37" spans="1:14">
      <c r="A37" s="26" t="s">
        <v>189</v>
      </c>
      <c r="B37" s="26" t="s">
        <v>90</v>
      </c>
      <c r="C37" s="26" t="s">
        <v>135</v>
      </c>
      <c r="D37" s="26" t="s">
        <v>126</v>
      </c>
      <c r="E37" s="26" t="s">
        <v>127</v>
      </c>
      <c r="F37" s="26" t="s">
        <v>142</v>
      </c>
      <c r="G37" s="26" t="s">
        <v>143</v>
      </c>
      <c r="H37" s="26" t="s">
        <v>130</v>
      </c>
      <c r="I37" s="26" t="s">
        <v>131</v>
      </c>
      <c r="J37" s="26">
        <v>2</v>
      </c>
      <c r="K37" s="26">
        <v>0</v>
      </c>
      <c r="L37" s="26" t="s">
        <v>132</v>
      </c>
      <c r="M37" s="26" t="s">
        <v>190</v>
      </c>
      <c r="N37" s="26">
        <v>1</v>
      </c>
    </row>
    <row r="38" spans="1:14">
      <c r="A38" s="26" t="s">
        <v>191</v>
      </c>
      <c r="B38" s="26" t="s">
        <v>92</v>
      </c>
      <c r="C38" s="26" t="s">
        <v>135</v>
      </c>
      <c r="D38" s="26" t="s">
        <v>126</v>
      </c>
      <c r="E38" s="26" t="s">
        <v>127</v>
      </c>
      <c r="F38" s="26" t="s">
        <v>142</v>
      </c>
      <c r="G38" s="26" t="s">
        <v>143</v>
      </c>
      <c r="H38" s="26" t="s">
        <v>130</v>
      </c>
      <c r="I38" s="26" t="s">
        <v>131</v>
      </c>
      <c r="J38" s="26">
        <v>3</v>
      </c>
      <c r="K38" s="26">
        <v>0</v>
      </c>
      <c r="L38" s="26" t="s">
        <v>132</v>
      </c>
      <c r="M38" s="26" t="s">
        <v>192</v>
      </c>
      <c r="N38" s="26">
        <v>0</v>
      </c>
    </row>
    <row r="39" spans="1:14">
      <c r="A39" s="26" t="s">
        <v>193</v>
      </c>
      <c r="B39" s="26" t="s">
        <v>8</v>
      </c>
      <c r="C39" s="26" t="s">
        <v>135</v>
      </c>
      <c r="D39" s="26" t="s">
        <v>126</v>
      </c>
      <c r="E39" s="26" t="s">
        <v>127</v>
      </c>
      <c r="F39" s="26" t="s">
        <v>142</v>
      </c>
      <c r="G39" s="26" t="s">
        <v>143</v>
      </c>
      <c r="H39" s="26" t="s">
        <v>130</v>
      </c>
      <c r="I39" s="26" t="s">
        <v>131</v>
      </c>
      <c r="J39" s="26">
        <v>40</v>
      </c>
      <c r="K39" s="26">
        <v>2</v>
      </c>
      <c r="L39" s="26" t="s">
        <v>132</v>
      </c>
      <c r="M39" s="26" t="s">
        <v>194</v>
      </c>
      <c r="N39" s="26">
        <v>38</v>
      </c>
    </row>
    <row r="40" spans="1:14">
      <c r="A40" s="26" t="s">
        <v>195</v>
      </c>
      <c r="B40" s="26" t="s">
        <v>41</v>
      </c>
      <c r="C40" s="26" t="s">
        <v>135</v>
      </c>
      <c r="D40" s="26" t="s">
        <v>126</v>
      </c>
      <c r="E40" s="26" t="s">
        <v>127</v>
      </c>
      <c r="F40" s="26" t="s">
        <v>142</v>
      </c>
      <c r="G40" s="26" t="s">
        <v>143</v>
      </c>
      <c r="H40" s="26" t="s">
        <v>130</v>
      </c>
      <c r="I40" s="26" t="s">
        <v>131</v>
      </c>
      <c r="J40" s="26">
        <v>26</v>
      </c>
      <c r="K40" s="26">
        <v>0</v>
      </c>
      <c r="L40" s="26" t="s">
        <v>132</v>
      </c>
      <c r="M40" s="26" t="s">
        <v>196</v>
      </c>
      <c r="N40" s="26">
        <v>18</v>
      </c>
    </row>
    <row r="41" spans="1:14">
      <c r="A41" s="26" t="s">
        <v>197</v>
      </c>
      <c r="B41" s="26" t="s">
        <v>12</v>
      </c>
      <c r="C41" s="26" t="s">
        <v>135</v>
      </c>
      <c r="D41" s="26" t="s">
        <v>126</v>
      </c>
      <c r="E41" s="26" t="s">
        <v>127</v>
      </c>
      <c r="F41" s="26" t="s">
        <v>142</v>
      </c>
      <c r="G41" s="26" t="s">
        <v>143</v>
      </c>
      <c r="H41" s="26" t="s">
        <v>130</v>
      </c>
      <c r="I41" s="26" t="s">
        <v>131</v>
      </c>
      <c r="J41" s="26">
        <v>41</v>
      </c>
      <c r="K41" s="26">
        <v>2</v>
      </c>
      <c r="L41" s="26" t="s">
        <v>132</v>
      </c>
      <c r="M41" s="26" t="s">
        <v>168</v>
      </c>
      <c r="N41" s="26">
        <v>37</v>
      </c>
    </row>
    <row r="42" spans="1:14">
      <c r="A42" s="26" t="s">
        <v>198</v>
      </c>
      <c r="B42" s="26" t="s">
        <v>96</v>
      </c>
      <c r="C42" s="26" t="s">
        <v>135</v>
      </c>
      <c r="D42" s="26" t="s">
        <v>126</v>
      </c>
      <c r="E42" s="26" t="s">
        <v>127</v>
      </c>
      <c r="F42" s="26" t="s">
        <v>142</v>
      </c>
      <c r="G42" s="26" t="s">
        <v>143</v>
      </c>
      <c r="H42" s="26" t="s">
        <v>130</v>
      </c>
      <c r="I42" s="26" t="s">
        <v>131</v>
      </c>
      <c r="J42" s="26">
        <v>12</v>
      </c>
      <c r="K42" s="26">
        <v>2</v>
      </c>
      <c r="L42" s="26" t="s">
        <v>132</v>
      </c>
      <c r="M42" s="26" t="s">
        <v>192</v>
      </c>
      <c r="N42" s="26">
        <v>11</v>
      </c>
    </row>
    <row r="43" spans="1:14">
      <c r="A43" s="26" t="s">
        <v>199</v>
      </c>
      <c r="B43" s="26" t="s">
        <v>20</v>
      </c>
      <c r="C43" s="26" t="s">
        <v>135</v>
      </c>
      <c r="D43" s="26" t="s">
        <v>126</v>
      </c>
      <c r="E43" s="26" t="s">
        <v>127</v>
      </c>
      <c r="F43" s="26" t="s">
        <v>142</v>
      </c>
      <c r="G43" s="26" t="s">
        <v>143</v>
      </c>
      <c r="H43" s="26" t="s">
        <v>130</v>
      </c>
      <c r="I43" s="26" t="s">
        <v>131</v>
      </c>
      <c r="J43" s="26">
        <v>10</v>
      </c>
      <c r="K43" s="26">
        <v>0</v>
      </c>
      <c r="L43" s="26" t="s">
        <v>132</v>
      </c>
      <c r="M43" s="26" t="s">
        <v>200</v>
      </c>
      <c r="N43" s="26">
        <v>9</v>
      </c>
    </row>
    <row r="44" spans="1:14">
      <c r="A44" s="26" t="s">
        <v>201</v>
      </c>
      <c r="B44" s="26" t="s">
        <v>23</v>
      </c>
      <c r="C44" s="26" t="s">
        <v>135</v>
      </c>
      <c r="D44" s="26" t="s">
        <v>126</v>
      </c>
      <c r="E44" s="26" t="s">
        <v>127</v>
      </c>
      <c r="F44" s="26" t="s">
        <v>142</v>
      </c>
      <c r="G44" s="26" t="s">
        <v>143</v>
      </c>
      <c r="H44" s="26" t="s">
        <v>130</v>
      </c>
      <c r="I44" s="26" t="s">
        <v>131</v>
      </c>
      <c r="J44" s="26">
        <v>9</v>
      </c>
      <c r="K44" s="26">
        <v>0</v>
      </c>
      <c r="L44" s="26" t="s">
        <v>132</v>
      </c>
      <c r="M44" s="26" t="s">
        <v>173</v>
      </c>
      <c r="N44" s="26">
        <v>7</v>
      </c>
    </row>
    <row r="45" spans="1:14">
      <c r="A45" s="26" t="s">
        <v>202</v>
      </c>
      <c r="B45" s="26" t="s">
        <v>86</v>
      </c>
      <c r="C45" s="26" t="s">
        <v>125</v>
      </c>
      <c r="D45" s="26" t="s">
        <v>126</v>
      </c>
      <c r="E45" s="26" t="s">
        <v>127</v>
      </c>
      <c r="F45" s="26" t="s">
        <v>203</v>
      </c>
      <c r="G45" s="26" t="s">
        <v>204</v>
      </c>
      <c r="H45" s="26" t="s">
        <v>130</v>
      </c>
      <c r="I45" s="26" t="s">
        <v>131</v>
      </c>
      <c r="J45" s="26">
        <v>0</v>
      </c>
      <c r="K45" s="26">
        <v>0</v>
      </c>
      <c r="L45" s="26" t="s">
        <v>132</v>
      </c>
      <c r="M45" s="26" t="s">
        <v>133</v>
      </c>
      <c r="N45" s="26">
        <v>0</v>
      </c>
    </row>
    <row r="46" spans="1:14">
      <c r="A46" s="26" t="s">
        <v>205</v>
      </c>
      <c r="B46" s="26" t="s">
        <v>97</v>
      </c>
      <c r="C46" s="26" t="s">
        <v>125</v>
      </c>
      <c r="D46" s="26" t="s">
        <v>126</v>
      </c>
      <c r="E46" s="26" t="s">
        <v>127</v>
      </c>
      <c r="F46" s="26" t="s">
        <v>203</v>
      </c>
      <c r="G46" s="26" t="s">
        <v>204</v>
      </c>
      <c r="H46" s="26" t="s">
        <v>130</v>
      </c>
      <c r="I46" s="26" t="s">
        <v>131</v>
      </c>
      <c r="J46" s="26">
        <v>1</v>
      </c>
      <c r="K46" s="26">
        <v>0</v>
      </c>
      <c r="L46" s="26" t="s">
        <v>132</v>
      </c>
      <c r="M46" s="26" t="s">
        <v>192</v>
      </c>
      <c r="N46" s="26">
        <v>0</v>
      </c>
    </row>
    <row r="47" spans="1:14">
      <c r="A47" s="26" t="s">
        <v>206</v>
      </c>
      <c r="B47" s="26" t="s">
        <v>65</v>
      </c>
      <c r="C47" s="26" t="s">
        <v>125</v>
      </c>
      <c r="D47" s="26" t="s">
        <v>126</v>
      </c>
      <c r="E47" s="26" t="s">
        <v>127</v>
      </c>
      <c r="F47" s="26" t="s">
        <v>203</v>
      </c>
      <c r="G47" s="26" t="s">
        <v>204</v>
      </c>
      <c r="H47" s="26" t="s">
        <v>130</v>
      </c>
      <c r="I47" s="26" t="s">
        <v>131</v>
      </c>
      <c r="J47" s="26">
        <v>1</v>
      </c>
      <c r="K47" s="26">
        <v>0</v>
      </c>
      <c r="L47" s="26" t="s">
        <v>132</v>
      </c>
      <c r="M47" s="26" t="s">
        <v>153</v>
      </c>
      <c r="N47" s="26">
        <v>0</v>
      </c>
    </row>
    <row r="48" spans="1:14">
      <c r="A48" s="26" t="s">
        <v>207</v>
      </c>
      <c r="B48" s="26" t="s">
        <v>110</v>
      </c>
      <c r="C48" s="26" t="s">
        <v>125</v>
      </c>
      <c r="D48" s="26" t="s">
        <v>126</v>
      </c>
      <c r="E48" s="26" t="s">
        <v>127</v>
      </c>
      <c r="F48" s="26" t="s">
        <v>203</v>
      </c>
      <c r="G48" s="26" t="s">
        <v>204</v>
      </c>
      <c r="H48" s="26" t="s">
        <v>130</v>
      </c>
      <c r="I48" s="26" t="s">
        <v>131</v>
      </c>
      <c r="J48" s="26">
        <v>2</v>
      </c>
      <c r="K48" s="26">
        <v>0</v>
      </c>
      <c r="L48" s="26" t="s">
        <v>132</v>
      </c>
      <c r="M48" s="26" t="s">
        <v>179</v>
      </c>
      <c r="N48" s="26">
        <v>2</v>
      </c>
    </row>
    <row r="49" spans="1:14">
      <c r="A49" s="26" t="s">
        <v>208</v>
      </c>
      <c r="B49" s="26" t="s">
        <v>39</v>
      </c>
      <c r="C49" s="26" t="s">
        <v>125</v>
      </c>
      <c r="D49" s="26" t="s">
        <v>126</v>
      </c>
      <c r="E49" s="26" t="s">
        <v>127</v>
      </c>
      <c r="F49" s="26" t="s">
        <v>203</v>
      </c>
      <c r="G49" s="26" t="s">
        <v>204</v>
      </c>
      <c r="H49" s="26" t="s">
        <v>130</v>
      </c>
      <c r="I49" s="26" t="s">
        <v>131</v>
      </c>
      <c r="J49" s="26">
        <v>3</v>
      </c>
      <c r="K49" s="26">
        <v>1</v>
      </c>
      <c r="L49" s="26" t="s">
        <v>132</v>
      </c>
      <c r="M49" s="26" t="s">
        <v>136</v>
      </c>
      <c r="N49" s="26">
        <v>0</v>
      </c>
    </row>
    <row r="50" spans="1:14">
      <c r="A50" s="26" t="s">
        <v>209</v>
      </c>
      <c r="B50" s="26" t="s">
        <v>79</v>
      </c>
      <c r="C50" s="26" t="s">
        <v>135</v>
      </c>
      <c r="D50" s="26" t="s">
        <v>126</v>
      </c>
      <c r="E50" s="26" t="s">
        <v>127</v>
      </c>
      <c r="F50" s="26" t="s">
        <v>203</v>
      </c>
      <c r="G50" s="26" t="s">
        <v>204</v>
      </c>
      <c r="H50" s="26" t="s">
        <v>130</v>
      </c>
      <c r="I50" s="26" t="s">
        <v>131</v>
      </c>
      <c r="J50" s="26">
        <v>0</v>
      </c>
      <c r="K50" s="26">
        <v>0</v>
      </c>
      <c r="L50" s="26" t="s">
        <v>132</v>
      </c>
      <c r="M50" s="26" t="s">
        <v>140</v>
      </c>
      <c r="N50" s="26">
        <v>0</v>
      </c>
    </row>
    <row r="51" spans="1:14">
      <c r="A51" s="26" t="s">
        <v>210</v>
      </c>
      <c r="B51" s="26" t="s">
        <v>42</v>
      </c>
      <c r="C51" s="26" t="s">
        <v>135</v>
      </c>
      <c r="D51" s="26" t="s">
        <v>126</v>
      </c>
      <c r="E51" s="26" t="s">
        <v>127</v>
      </c>
      <c r="F51" s="26" t="s">
        <v>203</v>
      </c>
      <c r="G51" s="26" t="s">
        <v>204</v>
      </c>
      <c r="H51" s="26" t="s">
        <v>130</v>
      </c>
      <c r="I51" s="26" t="s">
        <v>131</v>
      </c>
      <c r="J51" s="26">
        <v>2</v>
      </c>
      <c r="K51" s="26">
        <v>0</v>
      </c>
      <c r="L51" s="26" t="s">
        <v>132</v>
      </c>
      <c r="M51" s="26" t="s">
        <v>196</v>
      </c>
      <c r="N51" s="26">
        <v>0</v>
      </c>
    </row>
    <row r="52" spans="1:14">
      <c r="A52" s="26" t="s">
        <v>211</v>
      </c>
      <c r="B52" s="26" t="s">
        <v>29</v>
      </c>
      <c r="C52" s="26" t="s">
        <v>135</v>
      </c>
      <c r="D52" s="26" t="s">
        <v>126</v>
      </c>
      <c r="E52" s="26" t="s">
        <v>127</v>
      </c>
      <c r="F52" s="26" t="s">
        <v>203</v>
      </c>
      <c r="G52" s="26" t="s">
        <v>204</v>
      </c>
      <c r="H52" s="26" t="s">
        <v>130</v>
      </c>
      <c r="I52" s="26" t="s">
        <v>131</v>
      </c>
      <c r="J52" s="26">
        <v>2</v>
      </c>
      <c r="K52" s="26">
        <v>1</v>
      </c>
      <c r="L52" s="26" t="s">
        <v>132</v>
      </c>
      <c r="M52" s="26" t="s">
        <v>157</v>
      </c>
      <c r="N52" s="26">
        <v>2</v>
      </c>
    </row>
    <row r="53" spans="1:14">
      <c r="A53" s="26" t="s">
        <v>212</v>
      </c>
      <c r="B53" s="26" t="s">
        <v>87</v>
      </c>
      <c r="C53" s="26" t="s">
        <v>135</v>
      </c>
      <c r="D53" s="26" t="s">
        <v>126</v>
      </c>
      <c r="E53" s="26" t="s">
        <v>127</v>
      </c>
      <c r="F53" s="26" t="s">
        <v>203</v>
      </c>
      <c r="G53" s="26" t="s">
        <v>204</v>
      </c>
      <c r="H53" s="26" t="s">
        <v>130</v>
      </c>
      <c r="I53" s="26" t="s">
        <v>131</v>
      </c>
      <c r="J53" s="26">
        <v>2</v>
      </c>
      <c r="K53" s="26">
        <v>0</v>
      </c>
      <c r="L53" s="26" t="s">
        <v>132</v>
      </c>
      <c r="M53" s="26" t="s">
        <v>133</v>
      </c>
      <c r="N53" s="26">
        <v>0</v>
      </c>
    </row>
    <row r="54" spans="1:14">
      <c r="A54" s="26" t="s">
        <v>213</v>
      </c>
      <c r="B54" s="26" t="s">
        <v>80</v>
      </c>
      <c r="C54" s="26" t="s">
        <v>135</v>
      </c>
      <c r="D54" s="26" t="s">
        <v>126</v>
      </c>
      <c r="E54" s="26" t="s">
        <v>127</v>
      </c>
      <c r="F54" s="26" t="s">
        <v>203</v>
      </c>
      <c r="G54" s="26" t="s">
        <v>204</v>
      </c>
      <c r="H54" s="26" t="s">
        <v>130</v>
      </c>
      <c r="I54" s="26" t="s">
        <v>131</v>
      </c>
      <c r="J54" s="26">
        <v>5</v>
      </c>
      <c r="K54" s="26">
        <v>1</v>
      </c>
      <c r="L54" s="26" t="s">
        <v>132</v>
      </c>
      <c r="M54" s="26" t="s">
        <v>140</v>
      </c>
      <c r="N54" s="26">
        <v>0</v>
      </c>
    </row>
    <row r="55" spans="1:14">
      <c r="A55" s="26" t="s">
        <v>214</v>
      </c>
      <c r="B55" s="26" t="s">
        <v>70</v>
      </c>
      <c r="C55" s="26" t="s">
        <v>135</v>
      </c>
      <c r="D55" s="26" t="s">
        <v>126</v>
      </c>
      <c r="E55" s="26" t="s">
        <v>127</v>
      </c>
      <c r="F55" s="26" t="s">
        <v>203</v>
      </c>
      <c r="G55" s="26" t="s">
        <v>204</v>
      </c>
      <c r="H55" s="26" t="s">
        <v>130</v>
      </c>
      <c r="I55" s="26" t="s">
        <v>131</v>
      </c>
      <c r="J55" s="26">
        <v>2</v>
      </c>
      <c r="K55" s="26">
        <v>0</v>
      </c>
      <c r="L55" s="26" t="s">
        <v>132</v>
      </c>
      <c r="M55" s="26" t="s">
        <v>148</v>
      </c>
      <c r="N55" s="26">
        <v>0</v>
      </c>
    </row>
    <row r="56" spans="1:14">
      <c r="A56" s="26" t="s">
        <v>215</v>
      </c>
      <c r="B56" s="26" t="s">
        <v>71</v>
      </c>
      <c r="C56" s="26" t="s">
        <v>135</v>
      </c>
      <c r="D56" s="26" t="s">
        <v>126</v>
      </c>
      <c r="E56" s="26" t="s">
        <v>127</v>
      </c>
      <c r="F56" s="26" t="s">
        <v>203</v>
      </c>
      <c r="G56" s="26" t="s">
        <v>204</v>
      </c>
      <c r="H56" s="26" t="s">
        <v>130</v>
      </c>
      <c r="I56" s="26" t="s">
        <v>131</v>
      </c>
      <c r="J56" s="26">
        <v>1</v>
      </c>
      <c r="K56" s="26">
        <v>0</v>
      </c>
      <c r="L56" s="26" t="s">
        <v>132</v>
      </c>
      <c r="M56" s="26" t="s">
        <v>148</v>
      </c>
      <c r="N56" s="26">
        <v>0</v>
      </c>
    </row>
    <row r="57" spans="1:14">
      <c r="A57" s="26" t="s">
        <v>216</v>
      </c>
      <c r="B57" s="26" t="s">
        <v>7</v>
      </c>
      <c r="C57" s="26" t="s">
        <v>135</v>
      </c>
      <c r="D57" s="26" t="s">
        <v>126</v>
      </c>
      <c r="E57" s="26" t="s">
        <v>127</v>
      </c>
      <c r="F57" s="26" t="s">
        <v>203</v>
      </c>
      <c r="G57" s="26" t="s">
        <v>204</v>
      </c>
      <c r="H57" s="26" t="s">
        <v>130</v>
      </c>
      <c r="I57" s="26" t="s">
        <v>131</v>
      </c>
      <c r="J57" s="26">
        <v>14</v>
      </c>
      <c r="K57" s="26">
        <v>1</v>
      </c>
      <c r="L57" s="26" t="s">
        <v>132</v>
      </c>
      <c r="M57" s="26" t="s">
        <v>217</v>
      </c>
      <c r="N57" s="26">
        <v>4</v>
      </c>
    </row>
    <row r="58" spans="1:14">
      <c r="A58" s="26" t="s">
        <v>218</v>
      </c>
      <c r="B58" s="26" t="s">
        <v>3</v>
      </c>
      <c r="C58" s="26" t="s">
        <v>135</v>
      </c>
      <c r="D58" s="26" t="s">
        <v>126</v>
      </c>
      <c r="E58" s="26" t="s">
        <v>127</v>
      </c>
      <c r="F58" s="26" t="s">
        <v>203</v>
      </c>
      <c r="G58" s="26" t="s">
        <v>204</v>
      </c>
      <c r="H58" s="26" t="s">
        <v>130</v>
      </c>
      <c r="I58" s="26" t="s">
        <v>131</v>
      </c>
      <c r="J58" s="26">
        <v>20</v>
      </c>
      <c r="K58" s="26">
        <v>0</v>
      </c>
      <c r="L58" s="26" t="s">
        <v>132</v>
      </c>
      <c r="M58" s="26" t="s">
        <v>219</v>
      </c>
      <c r="N58" s="26">
        <v>13</v>
      </c>
    </row>
  </sheetData>
  <phoneticPr fontId="14" type="noConversion"/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48"/>
  <sheetViews>
    <sheetView zoomScale="101" zoomScaleNormal="101" workbookViewId="0">
      <selection activeCell="C7" sqref="C7"/>
    </sheetView>
  </sheetViews>
  <sheetFormatPr defaultColWidth="8.75" defaultRowHeight="13.5"/>
  <cols>
    <col min="1" max="1" width="11.875" style="19" customWidth="1"/>
    <col min="2" max="2" width="12.875" style="20" customWidth="1"/>
    <col min="3" max="3" width="16.75" style="20" customWidth="1"/>
    <col min="4" max="4" width="9.75" style="19"/>
    <col min="5" max="16384" width="8.75" style="19"/>
  </cols>
  <sheetData>
    <row r="1" spans="1:6">
      <c r="A1" s="21" t="s">
        <v>220</v>
      </c>
      <c r="B1" s="21" t="s">
        <v>1</v>
      </c>
      <c r="C1" s="21" t="s">
        <v>2</v>
      </c>
      <c r="E1" s="21"/>
      <c r="F1" s="21"/>
    </row>
    <row r="2" spans="1:6">
      <c r="A2" s="20" t="s">
        <v>221</v>
      </c>
      <c r="B2" s="20" t="s">
        <v>9</v>
      </c>
      <c r="C2" s="22">
        <v>1.1000000000000001</v>
      </c>
      <c r="D2" s="4"/>
      <c r="E2" s="24"/>
    </row>
    <row r="3" spans="1:6">
      <c r="A3" s="20" t="s">
        <v>221</v>
      </c>
      <c r="B3" s="20" t="s">
        <v>4</v>
      </c>
      <c r="C3" s="22">
        <v>1.3</v>
      </c>
      <c r="D3" s="4"/>
      <c r="E3" s="24"/>
    </row>
    <row r="4" spans="1:6">
      <c r="A4" s="20" t="s">
        <v>222</v>
      </c>
      <c r="B4" s="20" t="s">
        <v>8</v>
      </c>
      <c r="C4" s="22">
        <v>0.6</v>
      </c>
      <c r="D4" s="4"/>
      <c r="E4" s="24"/>
    </row>
    <row r="5" spans="1:6">
      <c r="A5" s="20" t="s">
        <v>222</v>
      </c>
      <c r="B5" s="23" t="s">
        <v>43</v>
      </c>
      <c r="C5" s="22">
        <v>0.6</v>
      </c>
      <c r="D5" s="4"/>
      <c r="E5" s="24"/>
    </row>
    <row r="6" spans="1:6">
      <c r="A6" s="20" t="s">
        <v>223</v>
      </c>
      <c r="B6" s="20" t="s">
        <v>23</v>
      </c>
      <c r="C6" s="22">
        <v>0.38</v>
      </c>
      <c r="D6" s="4"/>
      <c r="E6" s="24"/>
    </row>
    <row r="7" spans="1:6">
      <c r="A7" s="20" t="s">
        <v>223</v>
      </c>
      <c r="B7" s="20" t="s">
        <v>3</v>
      </c>
      <c r="C7" s="22">
        <v>0</v>
      </c>
      <c r="D7" s="4"/>
      <c r="E7" s="24"/>
    </row>
    <row r="8" spans="1:6">
      <c r="A8" s="20" t="s">
        <v>223</v>
      </c>
      <c r="B8" s="20" t="s">
        <v>30</v>
      </c>
      <c r="C8" s="22">
        <v>0.6</v>
      </c>
      <c r="D8" s="4"/>
      <c r="E8" s="24"/>
    </row>
    <row r="9" spans="1:6">
      <c r="A9" s="20" t="s">
        <v>223</v>
      </c>
      <c r="B9" s="20" t="s">
        <v>27</v>
      </c>
      <c r="C9" s="22">
        <v>0.7</v>
      </c>
      <c r="D9" s="4"/>
      <c r="E9" s="24"/>
    </row>
    <row r="10" spans="1:6">
      <c r="A10" s="20" t="s">
        <v>223</v>
      </c>
      <c r="B10" s="20" t="s">
        <v>106</v>
      </c>
      <c r="C10" s="22">
        <v>0</v>
      </c>
      <c r="D10" s="4"/>
      <c r="E10" s="24"/>
    </row>
    <row r="11" spans="1:6">
      <c r="A11" s="20" t="s">
        <v>224</v>
      </c>
      <c r="B11" s="23" t="s">
        <v>33</v>
      </c>
      <c r="C11" s="22">
        <v>0.38</v>
      </c>
      <c r="D11" s="4"/>
      <c r="E11" s="24"/>
    </row>
    <row r="12" spans="1:6">
      <c r="A12" s="20" t="s">
        <v>224</v>
      </c>
      <c r="B12" s="20" t="s">
        <v>22</v>
      </c>
      <c r="C12" s="22">
        <v>0.18</v>
      </c>
      <c r="D12" s="4"/>
      <c r="E12" s="24"/>
    </row>
    <row r="13" spans="1:6">
      <c r="A13" s="20" t="s">
        <v>224</v>
      </c>
      <c r="B13" s="20" t="s">
        <v>225</v>
      </c>
      <c r="C13" s="22">
        <v>0.18</v>
      </c>
      <c r="D13" s="4"/>
      <c r="E13" s="24"/>
    </row>
    <row r="14" spans="1:6">
      <c r="A14" s="20" t="s">
        <v>224</v>
      </c>
      <c r="B14" s="20" t="s">
        <v>17</v>
      </c>
      <c r="C14" s="22">
        <v>0.8</v>
      </c>
      <c r="D14" s="4"/>
      <c r="E14" s="24"/>
    </row>
    <row r="15" spans="1:6">
      <c r="A15" s="20" t="s">
        <v>224</v>
      </c>
      <c r="B15" s="20" t="s">
        <v>76</v>
      </c>
      <c r="C15" s="22">
        <v>0</v>
      </c>
      <c r="D15" s="4"/>
      <c r="E15" s="24"/>
    </row>
    <row r="16" spans="1:6">
      <c r="A16" s="20" t="s">
        <v>226</v>
      </c>
      <c r="B16" s="23" t="s">
        <v>13</v>
      </c>
      <c r="C16" s="22">
        <v>1</v>
      </c>
      <c r="D16" s="4"/>
      <c r="E16" s="24"/>
    </row>
    <row r="17" spans="1:5">
      <c r="A17" s="20" t="s">
        <v>226</v>
      </c>
      <c r="B17" s="20" t="s">
        <v>5</v>
      </c>
      <c r="C17" s="22">
        <v>0.6</v>
      </c>
      <c r="D17" s="4"/>
      <c r="E17" s="24"/>
    </row>
    <row r="18" spans="1:5">
      <c r="A18" s="20" t="s">
        <v>226</v>
      </c>
      <c r="B18" s="20" t="s">
        <v>6</v>
      </c>
      <c r="C18" s="22">
        <v>0.66</v>
      </c>
      <c r="D18" s="4"/>
      <c r="E18" s="24"/>
    </row>
    <row r="19" spans="1:5">
      <c r="A19" s="20" t="s">
        <v>226</v>
      </c>
      <c r="B19" s="20" t="s">
        <v>227</v>
      </c>
      <c r="C19" s="22">
        <v>0</v>
      </c>
      <c r="D19" s="4"/>
      <c r="E19" s="24"/>
    </row>
    <row r="20" spans="1:5">
      <c r="B20" s="20" t="s">
        <v>31</v>
      </c>
      <c r="C20" s="20">
        <v>0.4</v>
      </c>
    </row>
    <row r="21" spans="1:5">
      <c r="B21" s="20" t="s">
        <v>26</v>
      </c>
      <c r="C21" s="20">
        <v>0.2</v>
      </c>
    </row>
    <row r="22" spans="1:5">
      <c r="B22" s="20" t="s">
        <v>16</v>
      </c>
      <c r="C22" s="20">
        <v>0.1</v>
      </c>
    </row>
    <row r="23" spans="1:5">
      <c r="B23" s="20" t="s">
        <v>21</v>
      </c>
      <c r="C23" s="20">
        <v>0.1</v>
      </c>
    </row>
    <row r="24" spans="1:5">
      <c r="B24" s="20" t="s">
        <v>92</v>
      </c>
      <c r="C24" s="20">
        <v>0.1</v>
      </c>
    </row>
    <row r="25" spans="1:5">
      <c r="B25" s="20" t="s">
        <v>39</v>
      </c>
      <c r="C25" s="20">
        <v>0.1</v>
      </c>
    </row>
    <row r="26" spans="1:5">
      <c r="B26" s="20" t="s">
        <v>61</v>
      </c>
      <c r="C26" s="20">
        <v>0.1</v>
      </c>
    </row>
    <row r="27" spans="1:5">
      <c r="B27" s="20" t="s">
        <v>88</v>
      </c>
      <c r="C27" s="20">
        <v>0.1</v>
      </c>
    </row>
    <row r="28" spans="1:5">
      <c r="B28" s="20" t="s">
        <v>40</v>
      </c>
      <c r="C28" s="20">
        <v>0.1</v>
      </c>
    </row>
    <row r="29" spans="1:5">
      <c r="B29" s="20" t="s">
        <v>228</v>
      </c>
      <c r="C29" s="20">
        <v>0.1</v>
      </c>
    </row>
    <row r="30" spans="1:5">
      <c r="B30" s="20" t="s">
        <v>229</v>
      </c>
      <c r="C30" s="20">
        <v>0.1</v>
      </c>
    </row>
    <row r="31" spans="1:5">
      <c r="B31" s="20" t="s">
        <v>19</v>
      </c>
      <c r="C31" s="20">
        <v>0.1</v>
      </c>
    </row>
    <row r="32" spans="1:5">
      <c r="B32" s="20" t="s">
        <v>45</v>
      </c>
      <c r="C32" s="20">
        <v>0.1</v>
      </c>
    </row>
    <row r="34" spans="2:3">
      <c r="B34" s="20" t="s">
        <v>230</v>
      </c>
      <c r="C34" s="20">
        <v>0.1</v>
      </c>
    </row>
    <row r="35" spans="2:3">
      <c r="B35" s="20" t="s">
        <v>231</v>
      </c>
      <c r="C35" s="20">
        <v>0.1</v>
      </c>
    </row>
    <row r="36" spans="2:3">
      <c r="B36" s="20" t="s">
        <v>232</v>
      </c>
      <c r="C36" s="20">
        <v>0.1</v>
      </c>
    </row>
    <row r="37" spans="2:3">
      <c r="B37" s="20" t="s">
        <v>233</v>
      </c>
      <c r="C37" s="20">
        <v>0.1</v>
      </c>
    </row>
    <row r="38" spans="2:3">
      <c r="B38" s="20" t="s">
        <v>234</v>
      </c>
      <c r="C38" s="20">
        <v>0.1</v>
      </c>
    </row>
    <row r="39" spans="2:3">
      <c r="B39" s="20" t="s">
        <v>235</v>
      </c>
      <c r="C39" s="20">
        <v>0.1</v>
      </c>
    </row>
    <row r="40" spans="2:3">
      <c r="B40" s="20" t="s">
        <v>236</v>
      </c>
      <c r="C40" s="20">
        <v>0.1</v>
      </c>
    </row>
    <row r="41" spans="2:3">
      <c r="B41" s="20" t="s">
        <v>237</v>
      </c>
      <c r="C41" s="20">
        <v>0.1</v>
      </c>
    </row>
    <row r="42" spans="2:3">
      <c r="B42" s="20" t="s">
        <v>238</v>
      </c>
      <c r="C42" s="20">
        <v>0.1</v>
      </c>
    </row>
    <row r="43" spans="2:3">
      <c r="B43" s="20" t="s">
        <v>239</v>
      </c>
      <c r="C43" s="20">
        <v>0.1</v>
      </c>
    </row>
    <row r="44" spans="2:3">
      <c r="B44" s="20" t="s">
        <v>240</v>
      </c>
      <c r="C44" s="20">
        <v>0.3</v>
      </c>
    </row>
    <row r="45" spans="2:3">
      <c r="B45" s="20" t="s">
        <v>241</v>
      </c>
      <c r="C45" s="20">
        <v>0.3</v>
      </c>
    </row>
    <row r="46" spans="2:3">
      <c r="B46" s="20" t="s">
        <v>242</v>
      </c>
      <c r="C46" s="20">
        <v>0.1</v>
      </c>
    </row>
    <row r="47" spans="2:3">
      <c r="B47" s="20" t="s">
        <v>243</v>
      </c>
      <c r="C47" s="20">
        <v>0.1</v>
      </c>
    </row>
    <row r="48" spans="2:3">
      <c r="B48" s="20" t="s">
        <v>244</v>
      </c>
      <c r="C48" s="20">
        <v>0.1</v>
      </c>
    </row>
  </sheetData>
  <sortState xmlns:xlrd2="http://schemas.microsoft.com/office/spreadsheetml/2017/richdata2" ref="B3:C45">
    <sortCondition descending="1" ref="C3:C45"/>
  </sortState>
  <phoneticPr fontId="14" type="noConversion"/>
  <pageMargins left="0.75" right="0.75" top="1" bottom="1" header="0.5" footer="0.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8"/>
  <sheetViews>
    <sheetView workbookViewId="0">
      <selection activeCell="E16" sqref="E16"/>
    </sheetView>
  </sheetViews>
  <sheetFormatPr defaultColWidth="10" defaultRowHeight="14.25"/>
  <cols>
    <col min="1" max="1" width="60.875" style="15" customWidth="1"/>
    <col min="2" max="2" width="8.625" style="15" customWidth="1"/>
    <col min="3" max="3" width="6.25" style="15" customWidth="1"/>
    <col min="4" max="16384" width="10" style="15"/>
  </cols>
  <sheetData>
    <row r="1" spans="1:4">
      <c r="A1" s="30" t="s">
        <v>245</v>
      </c>
      <c r="B1" s="30"/>
      <c r="C1" s="30"/>
      <c r="D1" s="17"/>
    </row>
    <row r="2" spans="1:4">
      <c r="A2" s="14" t="s">
        <v>246</v>
      </c>
      <c r="B2" s="14" t="s">
        <v>1</v>
      </c>
      <c r="C2" s="14" t="s">
        <v>2</v>
      </c>
    </row>
    <row r="3" spans="1:4">
      <c r="A3" s="10" t="s">
        <v>247</v>
      </c>
      <c r="B3" s="10" t="s">
        <v>4</v>
      </c>
      <c r="C3" s="10">
        <v>0.3</v>
      </c>
    </row>
    <row r="4" spans="1:4">
      <c r="A4" s="10" t="s">
        <v>248</v>
      </c>
      <c r="B4" s="10" t="s">
        <v>31</v>
      </c>
      <c r="C4" s="10">
        <v>0.3</v>
      </c>
    </row>
    <row r="5" spans="1:4">
      <c r="A5" s="10" t="s">
        <v>249</v>
      </c>
      <c r="B5" s="10" t="s">
        <v>4</v>
      </c>
      <c r="C5" s="10">
        <v>0.1</v>
      </c>
    </row>
    <row r="6" spans="1:4">
      <c r="A6" s="10" t="s">
        <v>250</v>
      </c>
      <c r="B6" s="10" t="s">
        <v>6</v>
      </c>
      <c r="C6" s="10">
        <v>0.1</v>
      </c>
    </row>
    <row r="7" spans="1:4">
      <c r="A7" s="18" t="s">
        <v>251</v>
      </c>
      <c r="B7" s="10" t="s">
        <v>31</v>
      </c>
      <c r="C7" s="10">
        <v>0.1</v>
      </c>
    </row>
    <row r="8" spans="1:4">
      <c r="A8" s="18" t="s">
        <v>252</v>
      </c>
      <c r="B8" s="10" t="s">
        <v>6</v>
      </c>
      <c r="C8" s="10">
        <v>0.1</v>
      </c>
    </row>
  </sheetData>
  <mergeCells count="1">
    <mergeCell ref="A1:C1"/>
  </mergeCells>
  <phoneticPr fontId="14" type="noConversion"/>
  <pageMargins left="0.75" right="0.75" top="1" bottom="1" header="0.51180555555555596" footer="0.51180555555555596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18"/>
  <sheetViews>
    <sheetView workbookViewId="0">
      <selection activeCell="E16" sqref="E16"/>
    </sheetView>
  </sheetViews>
  <sheetFormatPr defaultColWidth="9.875" defaultRowHeight="13.5"/>
  <cols>
    <col min="1" max="1" width="15.125" customWidth="1"/>
    <col min="2" max="2" width="8.125" customWidth="1"/>
    <col min="3" max="3" width="6" customWidth="1"/>
  </cols>
  <sheetData>
    <row r="1" spans="1:7">
      <c r="A1" s="29" t="s">
        <v>253</v>
      </c>
      <c r="B1" s="29"/>
      <c r="C1" s="29"/>
      <c r="D1" s="16"/>
      <c r="E1" s="16"/>
      <c r="F1" s="16"/>
      <c r="G1" s="16"/>
    </row>
    <row r="2" spans="1:7">
      <c r="A2" s="1" t="s">
        <v>246</v>
      </c>
      <c r="B2" s="1" t="s">
        <v>1</v>
      </c>
      <c r="C2" s="1" t="s">
        <v>2</v>
      </c>
    </row>
    <row r="3" spans="1:7">
      <c r="A3" t="s">
        <v>254</v>
      </c>
      <c r="B3" t="s">
        <v>27</v>
      </c>
      <c r="C3">
        <v>0.3</v>
      </c>
    </row>
    <row r="4" spans="1:7">
      <c r="A4" t="s">
        <v>255</v>
      </c>
      <c r="B4" t="s">
        <v>5</v>
      </c>
      <c r="C4">
        <v>0.1</v>
      </c>
    </row>
    <row r="5" spans="1:7">
      <c r="A5" t="s">
        <v>256</v>
      </c>
      <c r="B5" t="s">
        <v>13</v>
      </c>
      <c r="C5">
        <v>0.1</v>
      </c>
    </row>
    <row r="6" spans="1:7">
      <c r="A6" t="s">
        <v>257</v>
      </c>
      <c r="B6" t="s">
        <v>30</v>
      </c>
      <c r="C6">
        <v>0.1</v>
      </c>
    </row>
    <row r="8" spans="1:7">
      <c r="A8" t="s">
        <v>258</v>
      </c>
      <c r="B8" t="s">
        <v>6</v>
      </c>
      <c r="C8">
        <v>0.1</v>
      </c>
    </row>
    <row r="9" spans="1:7">
      <c r="A9" t="s">
        <v>258</v>
      </c>
      <c r="B9" t="s">
        <v>16</v>
      </c>
      <c r="C9">
        <v>0.1</v>
      </c>
    </row>
    <row r="10" spans="1:7">
      <c r="A10" t="s">
        <v>258</v>
      </c>
      <c r="B10" t="s">
        <v>21</v>
      </c>
      <c r="C10">
        <v>0.1</v>
      </c>
    </row>
    <row r="11" spans="1:7">
      <c r="A11" t="s">
        <v>258</v>
      </c>
      <c r="B11" t="s">
        <v>92</v>
      </c>
      <c r="C11">
        <v>0.1</v>
      </c>
    </row>
    <row r="12" spans="1:7">
      <c r="A12" t="s">
        <v>258</v>
      </c>
      <c r="B12" t="s">
        <v>9</v>
      </c>
      <c r="C12">
        <v>0.1</v>
      </c>
    </row>
    <row r="13" spans="1:7">
      <c r="A13" t="s">
        <v>258</v>
      </c>
      <c r="B13" t="s">
        <v>17</v>
      </c>
      <c r="C13">
        <v>0.1</v>
      </c>
    </row>
    <row r="14" spans="1:7">
      <c r="A14" t="s">
        <v>258</v>
      </c>
      <c r="B14" t="s">
        <v>26</v>
      </c>
      <c r="C14">
        <v>0.1</v>
      </c>
    </row>
    <row r="15" spans="1:7">
      <c r="A15" t="s">
        <v>258</v>
      </c>
      <c r="B15" t="s">
        <v>39</v>
      </c>
      <c r="C15">
        <v>0.1</v>
      </c>
    </row>
    <row r="16" spans="1:7">
      <c r="A16" t="s">
        <v>258</v>
      </c>
      <c r="B16" t="s">
        <v>5</v>
      </c>
      <c r="C16">
        <v>0.1</v>
      </c>
    </row>
    <row r="17" spans="1:3">
      <c r="A17" t="s">
        <v>258</v>
      </c>
      <c r="B17" t="s">
        <v>61</v>
      </c>
      <c r="C17">
        <v>0.1</v>
      </c>
    </row>
    <row r="18" spans="1:3">
      <c r="A18" t="s">
        <v>258</v>
      </c>
      <c r="B18" t="s">
        <v>88</v>
      </c>
      <c r="C18">
        <v>0.1</v>
      </c>
    </row>
  </sheetData>
  <mergeCells count="1">
    <mergeCell ref="A1:C1"/>
  </mergeCells>
  <phoneticPr fontId="14" type="noConversion"/>
  <pageMargins left="0.69930555555555596" right="0.69930555555555596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8"/>
  <sheetViews>
    <sheetView zoomScale="120" zoomScaleNormal="120" workbookViewId="0">
      <selection activeCell="C12" sqref="C12"/>
    </sheetView>
  </sheetViews>
  <sheetFormatPr defaultColWidth="9.875" defaultRowHeight="13.5"/>
  <cols>
    <col min="1" max="1" width="39.875" style="11" customWidth="1"/>
    <col min="2" max="2" width="17" style="2" customWidth="1"/>
    <col min="3" max="3" width="20.25" style="2" customWidth="1"/>
  </cols>
  <sheetData>
    <row r="1" spans="1:4" ht="25.5">
      <c r="B1" s="12" t="s">
        <v>276</v>
      </c>
    </row>
    <row r="2" spans="1:4" ht="14.25">
      <c r="A2" s="13" t="s">
        <v>246</v>
      </c>
      <c r="B2" s="14" t="s">
        <v>1</v>
      </c>
      <c r="C2" s="14" t="s">
        <v>2</v>
      </c>
      <c r="D2" s="15"/>
    </row>
    <row r="3" spans="1:4">
      <c r="A3" s="4" t="s">
        <v>277</v>
      </c>
      <c r="B3" s="4" t="s">
        <v>5</v>
      </c>
      <c r="C3" s="4">
        <v>0.1</v>
      </c>
    </row>
    <row r="4" spans="1:4">
      <c r="A4" s="4" t="s">
        <v>278</v>
      </c>
      <c r="B4" s="4" t="s">
        <v>6</v>
      </c>
      <c r="C4" s="4">
        <v>0.1</v>
      </c>
    </row>
    <row r="5" spans="1:4">
      <c r="A5" s="4" t="s">
        <v>279</v>
      </c>
      <c r="B5" s="4" t="s">
        <v>13</v>
      </c>
      <c r="C5" s="4">
        <v>0.1</v>
      </c>
    </row>
    <row r="6" spans="1:4">
      <c r="A6" s="4" t="s">
        <v>280</v>
      </c>
      <c r="B6" s="4" t="s">
        <v>13</v>
      </c>
      <c r="C6" s="4">
        <v>0.1</v>
      </c>
    </row>
    <row r="7" spans="1:4" ht="20.100000000000001" customHeight="1">
      <c r="A7" s="4" t="s">
        <v>281</v>
      </c>
      <c r="B7" s="4" t="s">
        <v>13</v>
      </c>
      <c r="C7" s="4">
        <v>0.1</v>
      </c>
    </row>
    <row r="8" spans="1:4" s="10" customFormat="1" ht="14.25"/>
  </sheetData>
  <phoneticPr fontId="14" type="noConversion"/>
  <pageMargins left="0.75" right="0.75" top="1" bottom="1" header="0.5" footer="0.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43"/>
  <sheetViews>
    <sheetView zoomScale="104" zoomScaleNormal="104" workbookViewId="0">
      <selection activeCell="D12" sqref="D12"/>
    </sheetView>
  </sheetViews>
  <sheetFormatPr defaultColWidth="9.875" defaultRowHeight="13.5"/>
  <cols>
    <col min="1" max="1" width="16" customWidth="1"/>
    <col min="2" max="2" width="21.625" customWidth="1"/>
    <col min="3" max="3" width="21.875" customWidth="1"/>
  </cols>
  <sheetData>
    <row r="1" spans="1:3" ht="24.95" customHeight="1">
      <c r="A1" s="29" t="s">
        <v>259</v>
      </c>
      <c r="B1" s="29"/>
      <c r="C1" s="29"/>
    </row>
    <row r="2" spans="1:3" ht="18.95" customHeight="1">
      <c r="A2" s="1" t="s">
        <v>246</v>
      </c>
      <c r="B2" s="1" t="s">
        <v>1</v>
      </c>
      <c r="C2" s="1" t="s">
        <v>2</v>
      </c>
    </row>
    <row r="3" spans="1:3">
      <c r="A3" s="32" t="s">
        <v>260</v>
      </c>
      <c r="B3" t="s">
        <v>9</v>
      </c>
      <c r="C3">
        <v>0.4</v>
      </c>
    </row>
    <row r="4" spans="1:3">
      <c r="A4" s="32"/>
      <c r="B4" t="s">
        <v>4</v>
      </c>
      <c r="C4">
        <v>0.4</v>
      </c>
    </row>
    <row r="5" spans="1:3">
      <c r="A5" s="32"/>
      <c r="B5" t="s">
        <v>240</v>
      </c>
      <c r="C5">
        <v>0.4</v>
      </c>
    </row>
    <row r="6" spans="1:3">
      <c r="A6" s="32"/>
      <c r="B6" t="s">
        <v>241</v>
      </c>
      <c r="C6">
        <v>0.4</v>
      </c>
    </row>
    <row r="7" spans="1:3">
      <c r="A7" s="32" t="s">
        <v>261</v>
      </c>
      <c r="B7" t="s">
        <v>23</v>
      </c>
      <c r="C7">
        <v>0.3</v>
      </c>
    </row>
    <row r="8" spans="1:3">
      <c r="A8" s="32"/>
      <c r="B8" t="s">
        <v>8</v>
      </c>
      <c r="C8">
        <v>0.3</v>
      </c>
    </row>
    <row r="9" spans="1:3">
      <c r="A9" s="32"/>
      <c r="B9" t="s">
        <v>33</v>
      </c>
      <c r="C9">
        <v>0.3</v>
      </c>
    </row>
    <row r="10" spans="1:3">
      <c r="A10" s="31" t="s">
        <v>262</v>
      </c>
      <c r="B10" t="s">
        <v>17</v>
      </c>
      <c r="C10">
        <v>0.3</v>
      </c>
    </row>
    <row r="11" spans="1:3">
      <c r="A11" s="31"/>
      <c r="B11" t="s">
        <v>30</v>
      </c>
      <c r="C11">
        <v>0.3</v>
      </c>
    </row>
    <row r="12" spans="1:3">
      <c r="A12" t="s">
        <v>263</v>
      </c>
      <c r="B12" t="s">
        <v>43</v>
      </c>
      <c r="C12">
        <v>0.3</v>
      </c>
    </row>
    <row r="13" spans="1:3">
      <c r="A13" t="s">
        <v>264</v>
      </c>
      <c r="B13" t="s">
        <v>13</v>
      </c>
      <c r="C13">
        <v>0.2</v>
      </c>
    </row>
    <row r="14" spans="1:3">
      <c r="A14" s="31" t="s">
        <v>265</v>
      </c>
      <c r="B14" t="s">
        <v>225</v>
      </c>
      <c r="C14">
        <v>0.1</v>
      </c>
    </row>
    <row r="15" spans="1:3">
      <c r="A15" s="31"/>
      <c r="B15" t="s">
        <v>22</v>
      </c>
      <c r="C15">
        <v>0.1</v>
      </c>
    </row>
    <row r="16" spans="1:3">
      <c r="A16" s="31"/>
      <c r="B16" t="s">
        <v>242</v>
      </c>
      <c r="C16">
        <v>0.1</v>
      </c>
    </row>
    <row r="17" spans="1:3">
      <c r="A17" s="31"/>
      <c r="B17" t="s">
        <v>243</v>
      </c>
      <c r="C17">
        <v>0.1</v>
      </c>
    </row>
    <row r="18" spans="1:3">
      <c r="A18" s="31" t="s">
        <v>266</v>
      </c>
      <c r="B18" t="s">
        <v>5</v>
      </c>
      <c r="C18">
        <v>0.1</v>
      </c>
    </row>
    <row r="19" spans="1:3">
      <c r="A19" s="31"/>
      <c r="B19" t="s">
        <v>6</v>
      </c>
      <c r="C19">
        <v>0.1</v>
      </c>
    </row>
    <row r="20" spans="1:3">
      <c r="A20" s="31" t="s">
        <v>267</v>
      </c>
      <c r="B20" t="s">
        <v>244</v>
      </c>
      <c r="C20">
        <v>0.1</v>
      </c>
    </row>
    <row r="21" spans="1:3">
      <c r="A21" s="31"/>
      <c r="B21" t="s">
        <v>240</v>
      </c>
      <c r="C21" t="s">
        <v>268</v>
      </c>
    </row>
    <row r="22" spans="1:3">
      <c r="A22" t="s">
        <v>269</v>
      </c>
      <c r="B22" t="s">
        <v>40</v>
      </c>
      <c r="C22">
        <v>0.1</v>
      </c>
    </row>
    <row r="23" spans="1:3">
      <c r="A23" t="s">
        <v>270</v>
      </c>
      <c r="B23" t="s">
        <v>94</v>
      </c>
      <c r="C23">
        <v>0.1</v>
      </c>
    </row>
    <row r="24" spans="1:3">
      <c r="B24" t="s">
        <v>100</v>
      </c>
      <c r="C24">
        <v>0.1</v>
      </c>
    </row>
    <row r="25" spans="1:3">
      <c r="A25" t="s">
        <v>271</v>
      </c>
      <c r="B25" t="s">
        <v>27</v>
      </c>
      <c r="C25">
        <v>0.1</v>
      </c>
    </row>
    <row r="26" spans="1:3">
      <c r="A26" t="s">
        <v>272</v>
      </c>
      <c r="B26" t="s">
        <v>228</v>
      </c>
      <c r="C26">
        <v>0.1</v>
      </c>
    </row>
    <row r="27" spans="1:3">
      <c r="A27" s="32" t="s">
        <v>273</v>
      </c>
      <c r="B27" t="s">
        <v>13</v>
      </c>
      <c r="C27" t="s">
        <v>274</v>
      </c>
    </row>
    <row r="28" spans="1:3">
      <c r="A28" s="32"/>
      <c r="B28" t="s">
        <v>229</v>
      </c>
      <c r="C28">
        <v>0.1</v>
      </c>
    </row>
    <row r="29" spans="1:3">
      <c r="A29" s="32"/>
      <c r="B29" t="s">
        <v>19</v>
      </c>
      <c r="C29">
        <v>0.1</v>
      </c>
    </row>
    <row r="30" spans="1:3">
      <c r="A30" s="32"/>
      <c r="B30" t="s">
        <v>45</v>
      </c>
      <c r="C30">
        <v>0.1</v>
      </c>
    </row>
    <row r="31" spans="1:3">
      <c r="A31" s="32"/>
      <c r="B31" t="s">
        <v>230</v>
      </c>
      <c r="C31">
        <v>0.1</v>
      </c>
    </row>
    <row r="32" spans="1:3">
      <c r="A32" s="32"/>
      <c r="B32" t="s">
        <v>231</v>
      </c>
      <c r="C32">
        <v>0.1</v>
      </c>
    </row>
    <row r="33" spans="1:3">
      <c r="A33" s="32"/>
      <c r="B33" t="s">
        <v>26</v>
      </c>
      <c r="C33">
        <v>0.1</v>
      </c>
    </row>
    <row r="34" spans="1:3">
      <c r="A34" s="32"/>
      <c r="B34" t="s">
        <v>8</v>
      </c>
      <c r="C34" t="s">
        <v>275</v>
      </c>
    </row>
    <row r="35" spans="1:3">
      <c r="A35" s="32"/>
      <c r="B35" t="s">
        <v>232</v>
      </c>
      <c r="C35">
        <v>0.1</v>
      </c>
    </row>
    <row r="36" spans="1:3">
      <c r="A36" s="32"/>
      <c r="B36" t="s">
        <v>233</v>
      </c>
      <c r="C36">
        <v>0.1</v>
      </c>
    </row>
    <row r="37" spans="1:3">
      <c r="A37" s="32"/>
      <c r="B37" t="s">
        <v>234</v>
      </c>
      <c r="C37">
        <v>0.1</v>
      </c>
    </row>
    <row r="38" spans="1:3">
      <c r="A38" s="32"/>
      <c r="B38" t="s">
        <v>235</v>
      </c>
      <c r="C38">
        <v>0.1</v>
      </c>
    </row>
    <row r="39" spans="1:3">
      <c r="A39" s="32"/>
      <c r="B39" t="s">
        <v>236</v>
      </c>
      <c r="C39">
        <v>0.1</v>
      </c>
    </row>
    <row r="40" spans="1:3">
      <c r="A40" s="32"/>
      <c r="B40" t="s">
        <v>237</v>
      </c>
      <c r="C40">
        <v>0.1</v>
      </c>
    </row>
    <row r="41" spans="1:3">
      <c r="A41" s="32"/>
      <c r="B41" t="s">
        <v>238</v>
      </c>
      <c r="C41">
        <v>0.1</v>
      </c>
    </row>
    <row r="42" spans="1:3">
      <c r="A42" s="32"/>
      <c r="B42" t="s">
        <v>239</v>
      </c>
      <c r="C42">
        <v>0.1</v>
      </c>
    </row>
    <row r="43" spans="1:3">
      <c r="A43" s="32"/>
      <c r="B43" t="s">
        <v>241</v>
      </c>
      <c r="C43" t="s">
        <v>275</v>
      </c>
    </row>
  </sheetData>
  <mergeCells count="8">
    <mergeCell ref="A18:A19"/>
    <mergeCell ref="A20:A21"/>
    <mergeCell ref="A27:A43"/>
    <mergeCell ref="A1:C1"/>
    <mergeCell ref="A3:A6"/>
    <mergeCell ref="A7:A9"/>
    <mergeCell ref="A10:A11"/>
    <mergeCell ref="A14:A17"/>
  </mergeCells>
  <phoneticPr fontId="14" type="noConversion"/>
  <pageMargins left="0.69930555555555596" right="0.69930555555555596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D2"/>
  <sheetViews>
    <sheetView workbookViewId="0">
      <selection activeCell="J23" sqref="J23"/>
    </sheetView>
  </sheetViews>
  <sheetFormatPr defaultColWidth="9.25" defaultRowHeight="13.5"/>
  <cols>
    <col min="1" max="1" width="28.25" customWidth="1"/>
  </cols>
  <sheetData>
    <row r="1" spans="1:4">
      <c r="A1" s="29" t="s">
        <v>222</v>
      </c>
      <c r="B1" s="29"/>
      <c r="C1" s="29"/>
      <c r="D1" s="29"/>
    </row>
    <row r="2" spans="1:4">
      <c r="A2" t="s">
        <v>282</v>
      </c>
      <c r="B2" t="s">
        <v>43</v>
      </c>
      <c r="C2">
        <v>0.1</v>
      </c>
    </row>
  </sheetData>
  <mergeCells count="1">
    <mergeCell ref="A1:D1"/>
  </mergeCells>
  <phoneticPr fontId="14" type="noConversion"/>
  <pageMargins left="0.75" right="0.75" top="1" bottom="1" header="0.5" footer="0.5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E21"/>
  <sheetViews>
    <sheetView workbookViewId="0">
      <selection activeCell="D24" sqref="D24"/>
    </sheetView>
  </sheetViews>
  <sheetFormatPr defaultColWidth="9.875" defaultRowHeight="13.5"/>
  <cols>
    <col min="1" max="1" width="15.375" customWidth="1"/>
    <col min="3" max="3" width="22" customWidth="1"/>
    <col min="5" max="5" width="9.25" style="4"/>
  </cols>
  <sheetData>
    <row r="1" spans="1:5" ht="21" customHeight="1">
      <c r="A1" s="33" t="s">
        <v>283</v>
      </c>
      <c r="B1" s="33"/>
      <c r="C1" s="33"/>
      <c r="D1" s="33"/>
      <c r="E1" s="33"/>
    </row>
    <row r="2" spans="1:5" s="3" customFormat="1" ht="18.75">
      <c r="A2" s="5" t="s">
        <v>220</v>
      </c>
      <c r="B2" s="5" t="s">
        <v>1</v>
      </c>
      <c r="C2" s="3" t="s">
        <v>284</v>
      </c>
      <c r="D2" s="3" t="s">
        <v>285</v>
      </c>
      <c r="E2" s="9" t="s">
        <v>286</v>
      </c>
    </row>
    <row r="3" spans="1:5" ht="14.25">
      <c r="A3" s="6" t="s">
        <v>221</v>
      </c>
      <c r="B3" s="7" t="s">
        <v>9</v>
      </c>
      <c r="C3">
        <v>2</v>
      </c>
      <c r="D3" t="s">
        <v>287</v>
      </c>
      <c r="E3" s="4">
        <f>C3*0.08</f>
        <v>0.16</v>
      </c>
    </row>
    <row r="4" spans="1:5" ht="14.25">
      <c r="A4" s="6" t="s">
        <v>221</v>
      </c>
      <c r="B4" s="6" t="s">
        <v>4</v>
      </c>
      <c r="C4">
        <v>2</v>
      </c>
      <c r="D4" t="s">
        <v>287</v>
      </c>
      <c r="E4" s="4">
        <f t="shared" ref="E4:E20" si="0">C4*0.08</f>
        <v>0.16</v>
      </c>
    </row>
    <row r="5" spans="1:5" ht="14.25">
      <c r="A5" s="6" t="s">
        <v>288</v>
      </c>
      <c r="B5" s="6" t="s">
        <v>8</v>
      </c>
      <c r="C5">
        <v>1</v>
      </c>
      <c r="D5" t="s">
        <v>289</v>
      </c>
      <c r="E5" s="4">
        <f t="shared" si="0"/>
        <v>0.08</v>
      </c>
    </row>
    <row r="6" spans="1:5" ht="14.25">
      <c r="A6" s="7" t="s">
        <v>222</v>
      </c>
      <c r="B6" s="8" t="s">
        <v>43</v>
      </c>
      <c r="C6">
        <v>1</v>
      </c>
      <c r="D6" t="s">
        <v>290</v>
      </c>
      <c r="E6" s="4">
        <f t="shared" si="0"/>
        <v>0.08</v>
      </c>
    </row>
    <row r="7" spans="1:5" ht="14.25">
      <c r="A7" s="6" t="s">
        <v>291</v>
      </c>
      <c r="B7" s="6" t="s">
        <v>23</v>
      </c>
      <c r="C7">
        <v>1</v>
      </c>
      <c r="D7" t="s">
        <v>289</v>
      </c>
      <c r="E7" s="4">
        <f t="shared" si="0"/>
        <v>0.08</v>
      </c>
    </row>
    <row r="8" spans="1:5" ht="14.25">
      <c r="A8" s="6" t="s">
        <v>223</v>
      </c>
      <c r="B8" s="6" t="s">
        <v>3</v>
      </c>
      <c r="C8">
        <v>0</v>
      </c>
      <c r="D8" t="s">
        <v>290</v>
      </c>
      <c r="E8" s="4">
        <f t="shared" si="0"/>
        <v>0</v>
      </c>
    </row>
    <row r="9" spans="1:5" ht="14.25">
      <c r="A9" s="6" t="s">
        <v>223</v>
      </c>
      <c r="B9" s="7" t="s">
        <v>30</v>
      </c>
      <c r="C9">
        <v>2</v>
      </c>
      <c r="D9" t="s">
        <v>290</v>
      </c>
      <c r="E9" s="4">
        <f t="shared" si="0"/>
        <v>0.16</v>
      </c>
    </row>
    <row r="10" spans="1:5" ht="14.25">
      <c r="A10" s="6" t="s">
        <v>223</v>
      </c>
      <c r="B10" s="7" t="s">
        <v>27</v>
      </c>
      <c r="C10">
        <v>2</v>
      </c>
      <c r="D10" t="s">
        <v>290</v>
      </c>
      <c r="E10" s="4">
        <f t="shared" si="0"/>
        <v>0.16</v>
      </c>
    </row>
    <row r="11" spans="1:5" ht="14.25">
      <c r="A11" s="6" t="s">
        <v>223</v>
      </c>
      <c r="B11" s="7" t="s">
        <v>106</v>
      </c>
      <c r="C11">
        <v>0</v>
      </c>
      <c r="D11" t="s">
        <v>290</v>
      </c>
      <c r="E11" s="4">
        <f t="shared" si="0"/>
        <v>0</v>
      </c>
    </row>
    <row r="12" spans="1:5" ht="14.25">
      <c r="A12" s="7" t="s">
        <v>292</v>
      </c>
      <c r="B12" s="8" t="s">
        <v>33</v>
      </c>
      <c r="C12">
        <v>1</v>
      </c>
      <c r="D12" t="s">
        <v>289</v>
      </c>
      <c r="E12" s="4">
        <f t="shared" si="0"/>
        <v>0.08</v>
      </c>
    </row>
    <row r="13" spans="1:5" ht="14.25">
      <c r="A13" s="6" t="s">
        <v>224</v>
      </c>
      <c r="B13" s="6" t="s">
        <v>22</v>
      </c>
      <c r="C13">
        <v>1</v>
      </c>
      <c r="D13" t="s">
        <v>290</v>
      </c>
      <c r="E13" s="4">
        <f t="shared" si="0"/>
        <v>0.08</v>
      </c>
    </row>
    <row r="14" spans="1:5" ht="14.25">
      <c r="A14" s="6" t="s">
        <v>224</v>
      </c>
      <c r="B14" s="7" t="s">
        <v>225</v>
      </c>
      <c r="C14">
        <v>1</v>
      </c>
      <c r="D14" t="s">
        <v>290</v>
      </c>
      <c r="E14" s="4">
        <f t="shared" si="0"/>
        <v>0.08</v>
      </c>
    </row>
    <row r="15" spans="1:5" ht="14.25">
      <c r="A15" s="6" t="s">
        <v>224</v>
      </c>
      <c r="B15" s="7" t="s">
        <v>17</v>
      </c>
      <c r="C15">
        <v>1</v>
      </c>
      <c r="D15" t="s">
        <v>290</v>
      </c>
      <c r="E15" s="4">
        <f t="shared" si="0"/>
        <v>0.08</v>
      </c>
    </row>
    <row r="16" spans="1:5" ht="14.25">
      <c r="A16" s="6" t="s">
        <v>224</v>
      </c>
      <c r="B16" s="7" t="s">
        <v>76</v>
      </c>
      <c r="C16">
        <v>0</v>
      </c>
      <c r="D16" t="s">
        <v>290</v>
      </c>
      <c r="E16" s="4">
        <f t="shared" si="0"/>
        <v>0</v>
      </c>
    </row>
    <row r="17" spans="1:5" ht="14.25">
      <c r="A17" s="6" t="s">
        <v>293</v>
      </c>
      <c r="B17" s="8" t="s">
        <v>13</v>
      </c>
      <c r="C17">
        <v>2</v>
      </c>
      <c r="D17" t="s">
        <v>289</v>
      </c>
      <c r="E17" s="4">
        <f t="shared" si="0"/>
        <v>0.16</v>
      </c>
    </row>
    <row r="18" spans="1:5" ht="14.25">
      <c r="A18" s="6" t="s">
        <v>226</v>
      </c>
      <c r="B18" s="6" t="s">
        <v>5</v>
      </c>
      <c r="C18">
        <v>2</v>
      </c>
      <c r="D18" t="s">
        <v>290</v>
      </c>
      <c r="E18" s="4">
        <f t="shared" si="0"/>
        <v>0.16</v>
      </c>
    </row>
    <row r="19" spans="1:5" ht="14.25">
      <c r="A19" s="6" t="s">
        <v>226</v>
      </c>
      <c r="B19" s="7" t="s">
        <v>6</v>
      </c>
      <c r="C19">
        <v>2</v>
      </c>
      <c r="D19" t="s">
        <v>290</v>
      </c>
      <c r="E19" s="4">
        <f t="shared" si="0"/>
        <v>0.16</v>
      </c>
    </row>
    <row r="20" spans="1:5" ht="14.25">
      <c r="A20" s="7" t="s">
        <v>226</v>
      </c>
      <c r="B20" s="6" t="s">
        <v>227</v>
      </c>
      <c r="C20">
        <v>0</v>
      </c>
      <c r="D20" t="s">
        <v>290</v>
      </c>
      <c r="E20" s="4">
        <f t="shared" si="0"/>
        <v>0</v>
      </c>
    </row>
    <row r="21" spans="1:5" ht="14.25">
      <c r="A21" s="6" t="s">
        <v>300</v>
      </c>
      <c r="B21" s="6" t="s">
        <v>23</v>
      </c>
      <c r="C21">
        <v>0</v>
      </c>
      <c r="D21" t="s">
        <v>290</v>
      </c>
      <c r="E21" s="4">
        <v>0.3</v>
      </c>
    </row>
  </sheetData>
  <mergeCells count="1">
    <mergeCell ref="A1:E1"/>
  </mergeCells>
  <phoneticPr fontId="14" type="noConversion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创院总分汇总</vt:lpstr>
      <vt:lpstr>青春上戏系统导出分</vt:lpstr>
      <vt:lpstr>研会活动加分汇总</vt:lpstr>
      <vt:lpstr>“艺”起读书吧</vt:lpstr>
      <vt:lpstr>“图书漂流”</vt:lpstr>
      <vt:lpstr>宣传部</vt:lpstr>
      <vt:lpstr>迎新晚会</vt:lpstr>
      <vt:lpstr>秘书处</vt:lpstr>
      <vt:lpstr>任职分</vt:lpstr>
      <vt:lpstr>民主评议分</vt:lpstr>
      <vt:lpstr>“互联网+”加分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AAAAA</dc:creator>
  <cp:lastModifiedBy>kyle</cp:lastModifiedBy>
  <dcterms:created xsi:type="dcterms:W3CDTF">2023-09-23T11:28:00Z</dcterms:created>
  <dcterms:modified xsi:type="dcterms:W3CDTF">2023-09-28T07:22:49Z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76682F489392B89838791165DDA484F6_43</vt:lpwstr>
  </property>
  <property fmtid="{D5CDD505-2E9C-101B-9397-08002B2CF9AE}" pid="3" name="KSOProductBuildVer">
    <vt:lpwstr>2052-6.0.2.8225</vt:lpwstr>
  </property>
</Properties>
</file>