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Users\kxl\Desktop\"/>
    </mc:Choice>
  </mc:AlternateContent>
  <xr:revisionPtr revIDLastSave="0" documentId="13_ncr:1_{41834F35-0E64-425F-95A8-896EE78CA096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23-24创院硕士实践总分" sheetId="15" r:id="rId1"/>
    <sheet name="23-24青春上戏导出分" sheetId="16" r:id="rId2"/>
    <sheet name="研会工作人员加分明细" sheetId="3" r:id="rId3"/>
    <sheet name="研会活动加分明细" sheetId="9" r:id="rId4"/>
    <sheet name="假如文物会说话加分表" sheetId="4" r:id="rId5"/>
    <sheet name="戏剧疗愈工作坊" sheetId="5" r:id="rId6"/>
    <sheet name="bmi春季运动会" sheetId="6" r:id="rId7"/>
    <sheet name="学术生涯活动" sheetId="7" r:id="rId8"/>
    <sheet name="艺管精英讲座" sheetId="8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3" l="1"/>
  <c r="E11" i="3"/>
  <c r="E10" i="3"/>
  <c r="E9" i="3"/>
  <c r="E8" i="3"/>
  <c r="E7" i="3"/>
  <c r="E6" i="3"/>
  <c r="E5" i="3"/>
  <c r="E4" i="3"/>
  <c r="E3" i="3"/>
  <c r="L108" i="15"/>
  <c r="L107" i="15"/>
  <c r="L106" i="15"/>
  <c r="L105" i="15"/>
  <c r="L104" i="15"/>
  <c r="L103" i="15"/>
  <c r="L102" i="15"/>
  <c r="L101" i="15"/>
  <c r="L100" i="15"/>
  <c r="L99" i="15"/>
  <c r="L98" i="15"/>
  <c r="L97" i="15"/>
  <c r="L96" i="15"/>
  <c r="L95" i="15"/>
  <c r="L94" i="15"/>
  <c r="L93" i="15"/>
  <c r="L92" i="15"/>
  <c r="L91" i="15"/>
  <c r="L90" i="15"/>
  <c r="L89" i="15"/>
  <c r="L88" i="15"/>
  <c r="L87" i="15"/>
  <c r="L86" i="15"/>
  <c r="L85" i="15"/>
  <c r="L84" i="15"/>
  <c r="L83" i="15"/>
  <c r="L82" i="15"/>
  <c r="L81" i="15"/>
  <c r="L80" i="15"/>
  <c r="L79" i="15"/>
  <c r="L78" i="15"/>
  <c r="L77" i="15"/>
  <c r="L76" i="15"/>
  <c r="L75" i="15"/>
  <c r="L74" i="15"/>
  <c r="L73" i="15"/>
  <c r="L72" i="15"/>
  <c r="L71" i="15"/>
  <c r="L70" i="15"/>
  <c r="L69" i="15"/>
  <c r="L68" i="15"/>
  <c r="L67" i="15"/>
  <c r="L66" i="15"/>
  <c r="L65" i="15"/>
  <c r="L64" i="15"/>
  <c r="L63" i="15"/>
  <c r="L62" i="15"/>
  <c r="L61" i="15"/>
  <c r="L60" i="15"/>
  <c r="L59" i="15"/>
  <c r="L58" i="15"/>
  <c r="L57" i="15"/>
  <c r="L56" i="15"/>
  <c r="L55" i="15"/>
  <c r="L54" i="15"/>
  <c r="L53" i="15"/>
  <c r="L52" i="15"/>
  <c r="L51" i="15"/>
  <c r="L50" i="15"/>
  <c r="L49" i="15"/>
  <c r="L48" i="15"/>
  <c r="L47" i="15"/>
  <c r="L46" i="15"/>
  <c r="L45" i="15"/>
  <c r="L44" i="15"/>
  <c r="L43" i="15"/>
  <c r="L42" i="15"/>
  <c r="L41" i="15"/>
  <c r="L40" i="15"/>
  <c r="L39" i="15"/>
  <c r="L38" i="15"/>
  <c r="L37" i="15"/>
  <c r="L36" i="15"/>
  <c r="L35" i="15"/>
  <c r="L34" i="15"/>
  <c r="L33" i="15"/>
  <c r="L32" i="15"/>
  <c r="L31" i="15"/>
  <c r="L30" i="15"/>
  <c r="L29" i="15"/>
  <c r="L28" i="15"/>
  <c r="L27" i="15"/>
  <c r="L26" i="15"/>
  <c r="L25" i="15"/>
  <c r="L24" i="15"/>
  <c r="L23" i="15"/>
  <c r="L22" i="15"/>
  <c r="L21" i="15"/>
  <c r="L20" i="15"/>
  <c r="L19" i="15"/>
  <c r="L18" i="15"/>
  <c r="L17" i="15"/>
  <c r="L16" i="15"/>
  <c r="L15" i="15"/>
  <c r="L14" i="15"/>
  <c r="L13" i="15"/>
  <c r="L12" i="15"/>
  <c r="L11" i="15"/>
  <c r="L10" i="15"/>
  <c r="L9" i="15"/>
  <c r="L8" i="15"/>
  <c r="L7" i="15"/>
  <c r="L6" i="15"/>
  <c r="L5" i="15"/>
  <c r="L4" i="15"/>
  <c r="L3" i="15"/>
  <c r="L2" i="15"/>
</calcChain>
</file>

<file path=xl/sharedStrings.xml><?xml version="1.0" encoding="utf-8"?>
<sst xmlns="http://schemas.openxmlformats.org/spreadsheetml/2006/main" count="2697" uniqueCount="580">
  <si>
    <t>学号</t>
  </si>
  <si>
    <t>姓名</t>
  </si>
  <si>
    <t>性别</t>
  </si>
  <si>
    <t>校区</t>
  </si>
  <si>
    <t>院系</t>
  </si>
  <si>
    <t>方向</t>
  </si>
  <si>
    <t>专业</t>
  </si>
  <si>
    <t>入学年份</t>
  </si>
  <si>
    <t>班级</t>
  </si>
  <si>
    <t>22-23加分</t>
  </si>
  <si>
    <t>23-24加分</t>
  </si>
  <si>
    <t>总分</t>
  </si>
  <si>
    <t>1222201002001</t>
  </si>
  <si>
    <t>郭郁</t>
  </si>
  <si>
    <t>女</t>
  </si>
  <si>
    <t>昌林路校区</t>
  </si>
  <si>
    <t>创意学院</t>
  </si>
  <si>
    <t>艺术管理研究</t>
  </si>
  <si>
    <t>艺术学理论</t>
  </si>
  <si>
    <t>2022</t>
  </si>
  <si>
    <t>2022创意学院硕士班</t>
  </si>
  <si>
    <t>1222201001002</t>
  </si>
  <si>
    <t>柯宇凡</t>
  </si>
  <si>
    <t>男</t>
  </si>
  <si>
    <t>1222201001003</t>
  </si>
  <si>
    <t>刘丁丁</t>
  </si>
  <si>
    <t>1222201002004</t>
  </si>
  <si>
    <t>刘诗莹</t>
  </si>
  <si>
    <t>1222201002005</t>
  </si>
  <si>
    <t>钮思渝</t>
  </si>
  <si>
    <t>1222201001006</t>
  </si>
  <si>
    <t>史家明</t>
  </si>
  <si>
    <t>1222201002007</t>
  </si>
  <si>
    <t>邢涵林</t>
  </si>
  <si>
    <t>1622251022103</t>
  </si>
  <si>
    <t>陈科润</t>
  </si>
  <si>
    <t>艺术管理</t>
  </si>
  <si>
    <t>戏剧</t>
  </si>
  <si>
    <t>1622251022104</t>
  </si>
  <si>
    <t>陈芷榕</t>
  </si>
  <si>
    <t>1622251022105</t>
  </si>
  <si>
    <t>段晓钰</t>
  </si>
  <si>
    <t>1622251022106</t>
  </si>
  <si>
    <t>郭彦君</t>
  </si>
  <si>
    <t>1622251022107</t>
  </si>
  <si>
    <t>韩雪</t>
  </si>
  <si>
    <t>1622251022108</t>
  </si>
  <si>
    <t>黄芷林</t>
  </si>
  <si>
    <t>1622251022109</t>
  </si>
  <si>
    <t>焦楠</t>
  </si>
  <si>
    <t>1622251022110</t>
  </si>
  <si>
    <t>金乐怡</t>
  </si>
  <si>
    <t>1622251022111</t>
  </si>
  <si>
    <t>赖晶晶</t>
  </si>
  <si>
    <t>1622251022112</t>
  </si>
  <si>
    <t>黎凌薇</t>
  </si>
  <si>
    <t>1622251022114</t>
  </si>
  <si>
    <t>李杨洋</t>
  </si>
  <si>
    <t>1622251022115</t>
  </si>
  <si>
    <t>刘怡君</t>
  </si>
  <si>
    <t>1622251022116</t>
  </si>
  <si>
    <t>邵微</t>
  </si>
  <si>
    <t>1622251022117</t>
  </si>
  <si>
    <t>施贝儿</t>
  </si>
  <si>
    <t>1622251022118</t>
  </si>
  <si>
    <t>王晨煜</t>
  </si>
  <si>
    <t>1622251022119</t>
  </si>
  <si>
    <t>王鸣珏</t>
  </si>
  <si>
    <t>1622251022120</t>
  </si>
  <si>
    <t>王天予</t>
  </si>
  <si>
    <t>1622251021121</t>
  </si>
  <si>
    <t>王尉丞</t>
  </si>
  <si>
    <t>1622251022122</t>
  </si>
  <si>
    <t>吴霄霆</t>
  </si>
  <si>
    <t>1622251022123</t>
  </si>
  <si>
    <t>张韩</t>
  </si>
  <si>
    <t>1622251022124</t>
  </si>
  <si>
    <t>张晶</t>
  </si>
  <si>
    <t>1622251022125</t>
  </si>
  <si>
    <t>张敏</t>
  </si>
  <si>
    <t>1622251022126</t>
  </si>
  <si>
    <t>张琼方</t>
  </si>
  <si>
    <t>1622251022127</t>
  </si>
  <si>
    <t>张雨馨</t>
  </si>
  <si>
    <t>1622251022128</t>
  </si>
  <si>
    <t>赵洁璇</t>
  </si>
  <si>
    <t>1622251022129</t>
  </si>
  <si>
    <t>郑晓雅</t>
  </si>
  <si>
    <t>1622251082272</t>
  </si>
  <si>
    <t>陈思妍</t>
  </si>
  <si>
    <t>数字艺术设计</t>
  </si>
  <si>
    <t>艺术设计</t>
  </si>
  <si>
    <t>1622251082273</t>
  </si>
  <si>
    <t>樊雪霁</t>
  </si>
  <si>
    <t>1622251082275</t>
  </si>
  <si>
    <t>金星雨</t>
  </si>
  <si>
    <t>1622251081276</t>
  </si>
  <si>
    <t>李天</t>
  </si>
  <si>
    <t>1622251082277</t>
  </si>
  <si>
    <t>梁跃</t>
  </si>
  <si>
    <t>1622251082278</t>
  </si>
  <si>
    <t>刘迎轩</t>
  </si>
  <si>
    <t>1622251081279</t>
  </si>
  <si>
    <t>马文轾</t>
  </si>
  <si>
    <t>1622251082280</t>
  </si>
  <si>
    <t>潘晔君</t>
  </si>
  <si>
    <t>1622251081281</t>
  </si>
  <si>
    <t>潘志银</t>
  </si>
  <si>
    <t>1622251082282</t>
  </si>
  <si>
    <t>钱佳宁</t>
  </si>
  <si>
    <t>1622251082283</t>
  </si>
  <si>
    <t>汤一祺</t>
  </si>
  <si>
    <t>1622251081284</t>
  </si>
  <si>
    <t>汪也溟</t>
  </si>
  <si>
    <t>1622251082285</t>
  </si>
  <si>
    <t>王涵怡</t>
  </si>
  <si>
    <t>1622251082286</t>
  </si>
  <si>
    <t>王睿</t>
  </si>
  <si>
    <t>1622251082287</t>
  </si>
  <si>
    <t>杨新雨</t>
  </si>
  <si>
    <t>1622251081288</t>
  </si>
  <si>
    <t>张辰涛</t>
  </si>
  <si>
    <t>1622251082289</t>
  </si>
  <si>
    <t>张潇文</t>
  </si>
  <si>
    <t>1223201001012</t>
  </si>
  <si>
    <t>张童棣</t>
  </si>
  <si>
    <t>2023</t>
  </si>
  <si>
    <t>2023级创意学院硕士班</t>
  </si>
  <si>
    <t>1223201002013</t>
  </si>
  <si>
    <t>邓贤</t>
  </si>
  <si>
    <t>1223201002014</t>
  </si>
  <si>
    <t>董淑依</t>
  </si>
  <si>
    <t>1223201002015</t>
  </si>
  <si>
    <t>高铭婕</t>
  </si>
  <si>
    <t>1223201002016</t>
  </si>
  <si>
    <t>金永佳</t>
  </si>
  <si>
    <t>1223201002017</t>
  </si>
  <si>
    <t>吕舒欣</t>
  </si>
  <si>
    <t>1623251021084</t>
  </si>
  <si>
    <t>李君阳</t>
  </si>
  <si>
    <t>1623251021085</t>
  </si>
  <si>
    <t>乔岳峰</t>
  </si>
  <si>
    <t>1623251022086</t>
  </si>
  <si>
    <t>戴玟玉</t>
  </si>
  <si>
    <t>1623251022087</t>
  </si>
  <si>
    <t>郭潇阳</t>
  </si>
  <si>
    <t>1623251022088</t>
  </si>
  <si>
    <t>郎炅颐</t>
  </si>
  <si>
    <t>1623251022089</t>
  </si>
  <si>
    <t>林莉</t>
  </si>
  <si>
    <t>1623251022090</t>
  </si>
  <si>
    <t>吕如惠</t>
  </si>
  <si>
    <t>1623251022091</t>
  </si>
  <si>
    <t>卿可鑫</t>
  </si>
  <si>
    <t>1623251022092</t>
  </si>
  <si>
    <t>汝晓鑫</t>
  </si>
  <si>
    <t>1623251022093</t>
  </si>
  <si>
    <t>孙小瑜</t>
  </si>
  <si>
    <t>1623251022094</t>
  </si>
  <si>
    <t>汪祺</t>
  </si>
  <si>
    <t>1623251022095</t>
  </si>
  <si>
    <t>王默吟</t>
  </si>
  <si>
    <t>1623251022096</t>
  </si>
  <si>
    <t>吴严祎诺</t>
  </si>
  <si>
    <t>1623251022097</t>
  </si>
  <si>
    <t>许宁馨</t>
  </si>
  <si>
    <t>1623251022098</t>
  </si>
  <si>
    <t>颜玉阳</t>
  </si>
  <si>
    <t>1623251022099</t>
  </si>
  <si>
    <t>阳婷</t>
  </si>
  <si>
    <t>1623251022100</t>
  </si>
  <si>
    <t>杨佳璇</t>
  </si>
  <si>
    <t>1623251022101</t>
  </si>
  <si>
    <t>余小雨</t>
  </si>
  <si>
    <t>1623251022102</t>
  </si>
  <si>
    <t>章骊玥</t>
  </si>
  <si>
    <t>1623251022103</t>
  </si>
  <si>
    <t>郑诗尧</t>
  </si>
  <si>
    <t>1623251022104</t>
  </si>
  <si>
    <t>周骏程</t>
  </si>
  <si>
    <t>1623251081105</t>
  </si>
  <si>
    <t>李剑锋</t>
  </si>
  <si>
    <t>1623251081106</t>
  </si>
  <si>
    <t>欧阳波</t>
  </si>
  <si>
    <t>1623251081107</t>
  </si>
  <si>
    <t>闫威旭</t>
  </si>
  <si>
    <t>1623251081108</t>
  </si>
  <si>
    <t>钟毓</t>
  </si>
  <si>
    <t>1623251082109</t>
  </si>
  <si>
    <t>陈佳玮</t>
  </si>
  <si>
    <t>1623251082110</t>
  </si>
  <si>
    <t>陈琼</t>
  </si>
  <si>
    <t>1623251082111</t>
  </si>
  <si>
    <t>宫佳正</t>
  </si>
  <si>
    <t>1623251082112</t>
  </si>
  <si>
    <t>郭冰倩</t>
  </si>
  <si>
    <t>1623251082113</t>
  </si>
  <si>
    <t>韩金阳</t>
  </si>
  <si>
    <t>1623251082114</t>
  </si>
  <si>
    <t>刘可欣</t>
  </si>
  <si>
    <t>1623251082115</t>
  </si>
  <si>
    <t>屠迎燕</t>
  </si>
  <si>
    <t>1623251082116</t>
  </si>
  <si>
    <t>王依依</t>
  </si>
  <si>
    <t>1623251082117</t>
  </si>
  <si>
    <t>王悦</t>
  </si>
  <si>
    <t>1623251082118</t>
  </si>
  <si>
    <t>张乐荟</t>
  </si>
  <si>
    <t>1623251082119</t>
  </si>
  <si>
    <t>张岷睿</t>
  </si>
  <si>
    <t>1623251082120</t>
  </si>
  <si>
    <t>张馨月</t>
  </si>
  <si>
    <t>1623251082121</t>
  </si>
  <si>
    <t>赵睿卿</t>
  </si>
  <si>
    <t>1623251081122</t>
  </si>
  <si>
    <t>廖泽宇</t>
  </si>
  <si>
    <t>数字演出艺术</t>
  </si>
  <si>
    <t>1623251081123</t>
  </si>
  <si>
    <t>马梦可</t>
  </si>
  <si>
    <t>1623251082124</t>
  </si>
  <si>
    <t>吕沁颖</t>
  </si>
  <si>
    <t>1623251082125</t>
  </si>
  <si>
    <t>王晞</t>
  </si>
  <si>
    <t>1823251021288</t>
  </si>
  <si>
    <t>宋城杰</t>
  </si>
  <si>
    <t>国际戏剧交流管理</t>
  </si>
  <si>
    <t>1823251022289</t>
  </si>
  <si>
    <t>江馥彤</t>
  </si>
  <si>
    <t>1823251022290</t>
  </si>
  <si>
    <t>李培硕</t>
  </si>
  <si>
    <t>1823251022292</t>
  </si>
  <si>
    <t>芮悦</t>
  </si>
  <si>
    <t>1823251081294</t>
  </si>
  <si>
    <t>戴炜杰</t>
  </si>
  <si>
    <t>艺术与科技</t>
  </si>
  <si>
    <t>1823251082296</t>
  </si>
  <si>
    <t>高思远</t>
  </si>
  <si>
    <t>1823251082297</t>
  </si>
  <si>
    <t>贾雨晴</t>
  </si>
  <si>
    <t>1823251082298</t>
  </si>
  <si>
    <t>孟竹</t>
  </si>
  <si>
    <t>1123201002004</t>
  </si>
  <si>
    <t>赵清扬</t>
  </si>
  <si>
    <t>2023级创意学院博士班</t>
  </si>
  <si>
    <t>青春上戏学分</t>
  </si>
  <si>
    <t>2.25</t>
  </si>
  <si>
    <t>0.35</t>
  </si>
  <si>
    <t>1.35</t>
  </si>
  <si>
    <t>1.25</t>
  </si>
  <si>
    <t>1.20</t>
  </si>
  <si>
    <t>2.20</t>
  </si>
  <si>
    <t>1.45</t>
  </si>
  <si>
    <t>1.70</t>
  </si>
  <si>
    <t>0.90</t>
  </si>
  <si>
    <t>1.40</t>
  </si>
  <si>
    <t>1.50</t>
  </si>
  <si>
    <t>0.75</t>
  </si>
  <si>
    <t>0.45</t>
  </si>
  <si>
    <t>1.05</t>
  </si>
  <si>
    <t>1.10</t>
  </si>
  <si>
    <t>0.25</t>
  </si>
  <si>
    <t>1.00</t>
  </si>
  <si>
    <t>1.90</t>
  </si>
  <si>
    <t>0.70</t>
  </si>
  <si>
    <t>0.20</t>
  </si>
  <si>
    <t>0.30</t>
  </si>
  <si>
    <t>0.15</t>
  </si>
  <si>
    <t>0.65</t>
  </si>
  <si>
    <t>0.95</t>
  </si>
  <si>
    <t>0.85</t>
  </si>
  <si>
    <t>0.40</t>
  </si>
  <si>
    <t>1.60</t>
  </si>
  <si>
    <t>0.50</t>
  </si>
  <si>
    <t>2.05</t>
  </si>
  <si>
    <t>2122424021103</t>
  </si>
  <si>
    <t>许容源</t>
  </si>
  <si>
    <t>0.55</t>
  </si>
  <si>
    <t>2122424022109</t>
  </si>
  <si>
    <t>李海婷</t>
  </si>
  <si>
    <t>2122424022116</t>
  </si>
  <si>
    <t>赵佳乐</t>
  </si>
  <si>
    <t>2122424022117</t>
  </si>
  <si>
    <t>周小茜</t>
  </si>
  <si>
    <t>2122424022207</t>
  </si>
  <si>
    <t>卢意</t>
  </si>
  <si>
    <t>2122424022208</t>
  </si>
  <si>
    <t>陆蓓蓓</t>
  </si>
  <si>
    <t>2122424022212</t>
  </si>
  <si>
    <t>邬宝妮</t>
  </si>
  <si>
    <t>2122424022219</t>
  </si>
  <si>
    <t>赵逸蕾</t>
  </si>
  <si>
    <t>2122424022221</t>
  </si>
  <si>
    <t>朱逸清</t>
  </si>
  <si>
    <t>2122424031001</t>
  </si>
  <si>
    <t>王灿</t>
  </si>
  <si>
    <t>2122424032003</t>
  </si>
  <si>
    <t>陈佩</t>
  </si>
  <si>
    <t>2122424032004</t>
  </si>
  <si>
    <t>陈香宇</t>
  </si>
  <si>
    <t>2122424032005</t>
  </si>
  <si>
    <t>陈欣</t>
  </si>
  <si>
    <t>1.95</t>
  </si>
  <si>
    <t>2122424032008</t>
  </si>
  <si>
    <t>黄嘉妍</t>
  </si>
  <si>
    <t>2122424032009</t>
  </si>
  <si>
    <t>鞠唯依</t>
  </si>
  <si>
    <t>3.05</t>
  </si>
  <si>
    <t>2122424032019</t>
  </si>
  <si>
    <t>任芯彤</t>
  </si>
  <si>
    <t>2122424032027</t>
  </si>
  <si>
    <t>张婉宁</t>
  </si>
  <si>
    <t>2122424032028</t>
  </si>
  <si>
    <t>周乐谣</t>
  </si>
  <si>
    <t>1122201002002</t>
  </si>
  <si>
    <t>李艳</t>
  </si>
  <si>
    <t>艺术管理学</t>
  </si>
  <si>
    <t>2022级创意学院博士班</t>
  </si>
  <si>
    <t>5.50</t>
  </si>
  <si>
    <t>0.05</t>
  </si>
  <si>
    <t>2.65</t>
  </si>
  <si>
    <t>1.15</t>
  </si>
  <si>
    <t>3.35</t>
  </si>
  <si>
    <t>5.00</t>
  </si>
  <si>
    <t>3.90</t>
  </si>
  <si>
    <t>4.30</t>
  </si>
  <si>
    <t>4.50</t>
  </si>
  <si>
    <t>1.55</t>
  </si>
  <si>
    <t>3.40</t>
  </si>
  <si>
    <t>2.35</t>
  </si>
  <si>
    <t>2.45</t>
  </si>
  <si>
    <t>3.95</t>
  </si>
  <si>
    <t>2.15</t>
  </si>
  <si>
    <t>1.65</t>
  </si>
  <si>
    <t>1.75</t>
  </si>
  <si>
    <t>0.10</t>
  </si>
  <si>
    <t>0.00</t>
  </si>
  <si>
    <t>2123424012007</t>
  </si>
  <si>
    <t>冯舒婷</t>
  </si>
  <si>
    <t>2123424012014</t>
  </si>
  <si>
    <t>邵波尔</t>
  </si>
  <si>
    <t>2123424012016</t>
  </si>
  <si>
    <t>宋佳璟</t>
  </si>
  <si>
    <t>2123424012023</t>
  </si>
  <si>
    <t>张煜梓</t>
  </si>
  <si>
    <t>2123424012024</t>
  </si>
  <si>
    <t>赵敏</t>
  </si>
  <si>
    <t>2123424022008</t>
  </si>
  <si>
    <t>陈仪</t>
  </si>
  <si>
    <t>2123424022009</t>
  </si>
  <si>
    <t>龚雪萌</t>
  </si>
  <si>
    <t>2123424022010</t>
  </si>
  <si>
    <t>何雨婷</t>
  </si>
  <si>
    <t>2123424022014</t>
  </si>
  <si>
    <t>季易</t>
  </si>
  <si>
    <t>2123424022021</t>
  </si>
  <si>
    <t>王梓嘉</t>
  </si>
  <si>
    <t>2123424022022</t>
  </si>
  <si>
    <t>吴大嘉禾</t>
  </si>
  <si>
    <t>2123424022026</t>
  </si>
  <si>
    <t>袁子贤</t>
  </si>
  <si>
    <t>2123424022027</t>
  </si>
  <si>
    <t>袁子懿</t>
  </si>
  <si>
    <t>2123424031001</t>
  </si>
  <si>
    <t>李润泽</t>
  </si>
  <si>
    <t>2123424031002</t>
  </si>
  <si>
    <t>严圣劼</t>
  </si>
  <si>
    <t>2123424031003</t>
  </si>
  <si>
    <t>周泽宇</t>
  </si>
  <si>
    <t>2123424032004</t>
  </si>
  <si>
    <t>丁一菂</t>
  </si>
  <si>
    <t>2123424032005</t>
  </si>
  <si>
    <t>杜心悦</t>
  </si>
  <si>
    <t>2123424032006</t>
  </si>
  <si>
    <t>费思源</t>
  </si>
  <si>
    <t>2123424032008</t>
  </si>
  <si>
    <t>黄紫怡</t>
  </si>
  <si>
    <t>2123424032009</t>
  </si>
  <si>
    <t>金晨</t>
  </si>
  <si>
    <t>2123424032010</t>
  </si>
  <si>
    <t>李佳怡</t>
  </si>
  <si>
    <t>2123424032011</t>
  </si>
  <si>
    <t>李楠</t>
  </si>
  <si>
    <t>2123424032012</t>
  </si>
  <si>
    <t>漆禧年</t>
  </si>
  <si>
    <t>2123424032013</t>
  </si>
  <si>
    <t>秦嘉懿</t>
  </si>
  <si>
    <t>2123424032014</t>
  </si>
  <si>
    <t>宋欣悦</t>
  </si>
  <si>
    <t>2123424032015</t>
  </si>
  <si>
    <t>万忻言</t>
  </si>
  <si>
    <t>王涵曦</t>
  </si>
  <si>
    <t>2123424032018</t>
  </si>
  <si>
    <t>严露娅</t>
  </si>
  <si>
    <t>2123424032020</t>
  </si>
  <si>
    <t>杨元宁</t>
  </si>
  <si>
    <t>2123424032022</t>
  </si>
  <si>
    <t>张嘉洋</t>
  </si>
  <si>
    <t>2123424032023</t>
  </si>
  <si>
    <t>张朗悦</t>
  </si>
  <si>
    <t>2123424032024</t>
  </si>
  <si>
    <t>赵侨林</t>
  </si>
  <si>
    <t>创院研究生会任职分</t>
  </si>
  <si>
    <t>部门</t>
  </si>
  <si>
    <t>成果数目</t>
  </si>
  <si>
    <t>规则</t>
  </si>
  <si>
    <t>任职分</t>
  </si>
  <si>
    <t>主席团</t>
  </si>
  <si>
    <t>*0.1*80%</t>
  </si>
  <si>
    <t>秘书处</t>
  </si>
  <si>
    <t>*0.1*30%</t>
  </si>
  <si>
    <t>学术部</t>
  </si>
  <si>
    <t>活动部</t>
  </si>
  <si>
    <t>创院研究生会活动分</t>
  </si>
  <si>
    <t>活动分</t>
  </si>
  <si>
    <t>创院研究生会总分</t>
  </si>
  <si>
    <t>结算</t>
  </si>
  <si>
    <t>第三届研究生会工作量统计表（上学期）</t>
  </si>
  <si>
    <t>所属部门</t>
  </si>
  <si>
    <t>截止到11月底参与任务统计</t>
  </si>
  <si>
    <t>合分统计</t>
  </si>
  <si>
    <t>1.系列讲座签到1次1
2.策划新一届研会见面会3
3.策划“文物会说话”活动3
4.“文物会说话”推文两次2</t>
  </si>
  <si>
    <t>1. 研会集体照拍摄3
2.策划新一届研会见面会3
3.策划“文物会说话”活动3
4.“文物会说话”活动报销1
5.“文物会说话”活动参赛选手 1
6.新一届研会见面会汇报推文1
7.大学生职业生涯规划讲座海报制作1张 1
8.制作创意学院学生就业情况调查问卷1 
9. 第三届研会招新推文 1
10.新学期开学欢迎创意学院学生返校推文1</t>
  </si>
  <si>
    <t>无</t>
  </si>
  <si>
    <t>1.系列讲座签到1次1
2.“文物会说话”活动现场执行＋演员 2
3.“文物会说话”预算制定、采购1
4.艺管系列讲座夏洁秋讲座宣传文案1
5.迎新晚会策划2
6.纪念毛泽东诞辰活动表演1</t>
  </si>
  <si>
    <t>1.“文物会说话”活动报销 1</t>
  </si>
  <si>
    <t>1、执行“文物会说话”活动，选手节目对接 1</t>
  </si>
  <si>
    <r>
      <rPr>
        <sz val="10"/>
        <color rgb="FF000000"/>
        <rFont val="微软雅黑"/>
        <family val="2"/>
        <charset val="134"/>
      </rPr>
      <t xml:space="preserve">1.21级毕业生推送两篇 2
</t>
    </r>
    <r>
      <rPr>
        <sz val="10"/>
        <color rgb="FF417FF9"/>
        <rFont val="微软雅黑"/>
        <family val="2"/>
        <charset val="134"/>
      </rPr>
      <t>2.讲座签到3次（似乎）3</t>
    </r>
    <r>
      <rPr>
        <sz val="10"/>
        <color rgb="FF000000"/>
        <rFont val="微软雅黑"/>
        <family val="2"/>
        <charset val="134"/>
      </rPr>
      <t xml:space="preserve">
3.《假如文物会说话》道具</t>
    </r>
    <r>
      <rPr>
        <sz val="10"/>
        <color rgb="FF000000"/>
        <rFont val="宋体-简"/>
        <charset val="134"/>
      </rPr>
      <t>➕</t>
    </r>
    <r>
      <rPr>
        <sz val="10"/>
        <color rgb="FF000000"/>
        <rFont val="微软雅黑"/>
        <family val="2"/>
        <charset val="134"/>
      </rPr>
      <t>选手2</t>
    </r>
  </si>
  <si>
    <t>1.系列讲座签到1次1
2.《假如文物会说话》活动现场主持1</t>
  </si>
  <si>
    <t>1.海报制作1</t>
  </si>
  <si>
    <t>1.系列讲座签到一次1
2.策划“文物会说话”活动，场务工作2</t>
  </si>
  <si>
    <t>第三届研究生会工作量统计表（下学期）</t>
  </si>
  <si>
    <t>截止到6月底参与任务统计</t>
  </si>
  <si>
    <t>春日运动-羽毛球活动策划0.2</t>
  </si>
  <si>
    <t>1.春日运动-瑜伽派对活动策划</t>
  </si>
  <si>
    <t>1.春日运动推文文字0.1 
2.创意市集策划 0.2
3.疗愈戏剧工作坊海报0.1
4.春日运动收官推文文字0.1</t>
  </si>
  <si>
    <t>122201002007</t>
  </si>
  <si>
    <t>1.开学迎新0.1
2.春日运动健身操策划0.2
3.创意集市策划0.2
4.先锋学子讲座策划0.2</t>
  </si>
  <si>
    <t>122221002004</t>
  </si>
  <si>
    <t>1.春日运动-预算制作+财务报销0.1
2.实践学分统计0.1</t>
  </si>
  <si>
    <t>1. 学术达人生涯分享会策划0.2
2. 春日运动健身操策划0.2
3.春日运动健身操策划海报0.1
4. 创意集市策划0.2
5. 戏剧疗愈工作坊推文排版0.1</t>
  </si>
  <si>
    <t>1.春日运动会-羽毛球活动策划0.2
2.春日运动推文排版0.1
3.疗愈戏剧工作坊推文文字0.1
4.疗愈戏剧工作坊现场布置、出席统计0.1
5.端午节推文排版0.1
6.献血活动推文文案、排版0.1
7.入党积极分子培训结课文案0.1
8.学术分享活动文案修改0.1
9.学期末学分统计0.1
10.创意市集申请报销0.1</t>
  </si>
  <si>
    <t>假如文物会说话加分表</t>
  </si>
  <si>
    <t>年级-专业-姓名</t>
  </si>
  <si>
    <t>获奖加分</t>
  </si>
  <si>
    <t>到场加分</t>
  </si>
  <si>
    <t>合计</t>
  </si>
  <si>
    <t>22数媒张语馨</t>
  </si>
  <si>
    <t>22表演mfa应臻</t>
  </si>
  <si>
    <t>23艺管mfa阳婷</t>
  </si>
  <si>
    <t>22艺管ma钮思渝</t>
  </si>
  <si>
    <t>23艺管mfa余小雨</t>
  </si>
  <si>
    <t>23艺管ma高铭婕</t>
  </si>
  <si>
    <t>23艺管王静茹</t>
  </si>
  <si>
    <t>现场参与加分</t>
  </si>
  <si>
    <t>23数演MFA廖泽宇</t>
  </si>
  <si>
    <t>23艺管MFA乔岳峰</t>
  </si>
  <si>
    <t>23艺管MFA李君阳</t>
  </si>
  <si>
    <t>23艺管MFA戴玟玉</t>
  </si>
  <si>
    <t>23艺管MA张童棣</t>
  </si>
  <si>
    <t>22艺管MA柯宇凡</t>
  </si>
  <si>
    <t>戏剧疗愈工作坊</t>
  </si>
  <si>
    <t>已发感想</t>
  </si>
  <si>
    <t>加分</t>
  </si>
  <si>
    <t>22动画</t>
  </si>
  <si>
    <t>22编导</t>
  </si>
  <si>
    <t>杜佳依</t>
  </si>
  <si>
    <t>2122423022011</t>
  </si>
  <si>
    <t>22艺管</t>
  </si>
  <si>
    <t>22艺管MA</t>
  </si>
  <si>
    <t>22艺管（舞台技术）</t>
  </si>
  <si>
    <t>23动画</t>
  </si>
  <si>
    <t>23数媒</t>
  </si>
  <si>
    <t>23数字演出艺术MFA</t>
  </si>
  <si>
    <t>23艺术管理</t>
  </si>
  <si>
    <t>23艺管</t>
  </si>
  <si>
    <t>23艺管MA</t>
  </si>
  <si>
    <t>bmi春季运动会</t>
  </si>
  <si>
    <t>年级-专业</t>
  </si>
  <si>
    <t>23数字艺术设计mfa</t>
  </si>
  <si>
    <t>23灯光MFA</t>
  </si>
  <si>
    <t>宋沅武</t>
  </si>
  <si>
    <t>1623651021210</t>
  </si>
  <si>
    <t>23艺管MFA</t>
  </si>
  <si>
    <t>李伟</t>
  </si>
  <si>
    <t>1623651021209</t>
  </si>
  <si>
    <t>22服装mfa</t>
  </si>
  <si>
    <t>周昱池</t>
  </si>
  <si>
    <t>1622651022176</t>
  </si>
  <si>
    <t>23数媒MFA</t>
  </si>
  <si>
    <t>22油画mfa</t>
  </si>
  <si>
    <t>王洋洋</t>
  </si>
  <si>
    <t>1622651072271</t>
  </si>
  <si>
    <t>23综合绘画mfa</t>
  </si>
  <si>
    <t>黄焕娱</t>
  </si>
  <si>
    <t>1623651072241</t>
  </si>
  <si>
    <t>22表演MFA</t>
  </si>
  <si>
    <t>陈晗</t>
  </si>
  <si>
    <t>1622151022086</t>
  </si>
  <si>
    <t>23表演MFA</t>
  </si>
  <si>
    <t>金真旭</t>
  </si>
  <si>
    <t>1623151022078</t>
  </si>
  <si>
    <t>21艺管MFA</t>
  </si>
  <si>
    <t>姜倚萍</t>
  </si>
  <si>
    <t>1621213512108</t>
  </si>
  <si>
    <t>23中国话剧史</t>
  </si>
  <si>
    <t>肖飒</t>
  </si>
  <si>
    <t>1223703001051</t>
  </si>
  <si>
    <t>教练</t>
  </si>
  <si>
    <t>学术生涯活动</t>
  </si>
  <si>
    <t>1、年级+专业</t>
  </si>
  <si>
    <t>2、姓名</t>
  </si>
  <si>
    <t>23艺术管理MFA</t>
  </si>
  <si>
    <t>23艺术管理MA</t>
  </si>
  <si>
    <t>23数字艺术设计MFA</t>
  </si>
  <si>
    <t>23级数字演出专业mfa</t>
  </si>
  <si>
    <t>23数字演出专业mfa</t>
  </si>
  <si>
    <t>23表演mfa</t>
  </si>
  <si>
    <t>宿帅</t>
  </si>
  <si>
    <t>秦修伦</t>
  </si>
  <si>
    <t>23级表演MA</t>
  </si>
  <si>
    <t>王紫萱</t>
  </si>
  <si>
    <t>22艺术管理MA</t>
  </si>
  <si>
    <t>22艺术管理MFA</t>
  </si>
  <si>
    <t>未来艺管精英计划现场加签表</t>
  </si>
  <si>
    <t>【感知】作为一种演员的主要技能</t>
  </si>
  <si>
    <t>序号</t>
  </si>
  <si>
    <t>学院</t>
  </si>
  <si>
    <t>应臻</t>
  </si>
  <si>
    <t>1622151022100</t>
  </si>
  <si>
    <t>表演系</t>
  </si>
  <si>
    <t>王铭？</t>
  </si>
  <si>
    <t>2123111011209</t>
  </si>
  <si>
    <t>岑婧怡</t>
  </si>
  <si>
    <t>1622151022085</t>
  </si>
  <si>
    <t>刘悦</t>
  </si>
  <si>
    <t>1623151022080</t>
  </si>
  <si>
    <t>孙璐</t>
  </si>
  <si>
    <t>1623151022082</t>
  </si>
  <si>
    <t>郭纯雪儿</t>
  </si>
  <si>
    <t>1222103002020</t>
  </si>
  <si>
    <t>马鸿飞</t>
  </si>
  <si>
    <t>1621113511051</t>
  </si>
  <si>
    <t>黄灏龙</t>
  </si>
  <si>
    <t>1621113511054</t>
  </si>
  <si>
    <t>王红秀</t>
  </si>
  <si>
    <t>1621113512067</t>
  </si>
  <si>
    <t>李涵菲</t>
  </si>
  <si>
    <t>2123114012023</t>
  </si>
  <si>
    <t>舞美系</t>
  </si>
  <si>
    <t>斯氏表演体系下的搭档配合与互动</t>
  </si>
  <si>
    <t>禹谷嘉</t>
  </si>
  <si>
    <t>1622151022088</t>
  </si>
  <si>
    <t>杨婧怡</t>
  </si>
  <si>
    <t>1223103002011</t>
  </si>
  <si>
    <t>王维平</t>
  </si>
  <si>
    <t>1222103002022</t>
  </si>
  <si>
    <t>唐悦然</t>
  </si>
  <si>
    <t>2123111011208</t>
  </si>
  <si>
    <t>蒋悦辰</t>
  </si>
  <si>
    <t>1622151022092</t>
  </si>
  <si>
    <t>本庄晴佳</t>
  </si>
  <si>
    <t>1622113512295</t>
  </si>
  <si>
    <t>庄家豪</t>
  </si>
  <si>
    <t>2123111021013</t>
  </si>
  <si>
    <t>郑国辉</t>
  </si>
  <si>
    <t>1223303002023</t>
  </si>
  <si>
    <t>导演</t>
  </si>
  <si>
    <t>陈舒静</t>
  </si>
  <si>
    <t>1222103002019</t>
  </si>
  <si>
    <t>第六讲-葛伟军</t>
  </si>
  <si>
    <t>陈思？</t>
  </si>
  <si>
    <t>1621413512212</t>
  </si>
  <si>
    <t>电影学院</t>
  </si>
  <si>
    <t>第四讲-李兵华</t>
  </si>
  <si>
    <t>刘爽</t>
  </si>
  <si>
    <t>2123112011005</t>
  </si>
  <si>
    <t>导演系</t>
  </si>
  <si>
    <t>1223201002007</t>
  </si>
  <si>
    <t>康欣颖</t>
  </si>
  <si>
    <t>2120424022012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</si>
</sst>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78" formatCode="0.00_ "/>
    <numFmt numFmtId="179" formatCode="0_ "/>
    <numFmt numFmtId="180" formatCode="0.0_ "/>
  </numFmts>
  <fonts count="15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0"/>
      <color rgb="FF000000"/>
      <name val="微软雅黑"/>
      <charset val="134"/>
    </font>
    <font>
      <sz val="10"/>
      <color rgb="FF000000"/>
      <name val="微软雅黑"/>
      <charset val="134"/>
    </font>
    <font>
      <sz val="10"/>
      <color theme="1"/>
      <name val="微软雅黑"/>
      <charset val="134"/>
    </font>
    <font>
      <sz val="11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-简"/>
      <charset val="134"/>
    </font>
    <font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color rgb="FF417FF9"/>
      <name val="微软雅黑"/>
      <family val="2"/>
      <charset val="134"/>
    </font>
    <font>
      <sz val="10"/>
      <color rgb="FF000000"/>
      <name val="宋体-简"/>
      <charset val="134"/>
    </font>
    <font>
      <sz val="10"/>
      <color rgb="FF000000"/>
      <name val="微软雅黑"/>
      <family val="2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178" fontId="0" fillId="0" borderId="0" xfId="0" applyNumberFormat="1">
      <alignment vertical="center"/>
    </xf>
    <xf numFmtId="0" fontId="6" fillId="0" borderId="0" xfId="0" applyFont="1" applyAlignment="1">
      <alignment horizontal="center" vertical="center"/>
    </xf>
    <xf numFmtId="178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9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49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49" fontId="9" fillId="0" borderId="0" xfId="0" applyNumberFormat="1" applyFont="1" applyAlignment="1">
      <alignment horizontal="center"/>
    </xf>
    <xf numFmtId="180" fontId="0" fillId="0" borderId="0" xfId="0" applyNumberFormat="1" applyAlignment="1">
      <alignment horizontal="center" vertical="center"/>
    </xf>
    <xf numFmtId="180" fontId="10" fillId="0" borderId="0" xfId="0" applyNumberFormat="1" applyFont="1" applyAlignment="1">
      <alignment horizontal="center" vertical="center"/>
    </xf>
    <xf numFmtId="178" fontId="10" fillId="0" borderId="0" xfId="0" applyNumberFormat="1" applyFont="1" applyAlignment="1">
      <alignment horizontal="center" vertical="center"/>
    </xf>
    <xf numFmtId="0" fontId="3" fillId="0" borderId="0" xfId="0" quotePrefix="1" applyFont="1">
      <alignment vertical="center"/>
    </xf>
    <xf numFmtId="0" fontId="4" fillId="0" borderId="0" xfId="0" quotePrefix="1" applyFont="1">
      <alignment vertical="center"/>
    </xf>
    <xf numFmtId="0" fontId="3" fillId="0" borderId="1" xfId="0" quotePrefix="1" applyFont="1" applyBorder="1" applyAlignment="1">
      <alignment horizontal="center" vertical="center"/>
    </xf>
    <xf numFmtId="0" fontId="0" fillId="0" borderId="0" xfId="0" quotePrefix="1">
      <alignment vertical="center"/>
    </xf>
    <xf numFmtId="0" fontId="6" fillId="0" borderId="0" xfId="0" applyFont="1" applyAlignment="1">
      <alignment horizontal="center" vertical="center"/>
    </xf>
    <xf numFmtId="178" fontId="6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8"/>
  <sheetViews>
    <sheetView topLeftCell="A4" workbookViewId="0">
      <selection activeCell="L19" sqref="L19"/>
    </sheetView>
  </sheetViews>
  <sheetFormatPr defaultColWidth="8.75" defaultRowHeight="13.5"/>
  <cols>
    <col min="4" max="4" width="17.5" customWidth="1"/>
    <col min="6" max="6" width="13.875" customWidth="1"/>
    <col min="7" max="7" width="16.125" customWidth="1"/>
    <col min="9" max="9" width="24.5" customWidth="1"/>
    <col min="10" max="10" width="11.625" style="27" customWidth="1"/>
    <col min="11" max="11" width="11.875" style="21" customWidth="1"/>
    <col min="12" max="12" width="8.75" style="21"/>
  </cols>
  <sheetData>
    <row r="1" spans="1:12">
      <c r="A1" s="24" t="s">
        <v>0</v>
      </c>
      <c r="B1" s="25" t="s">
        <v>1</v>
      </c>
      <c r="C1" s="24" t="s">
        <v>2</v>
      </c>
      <c r="D1" s="24" t="s">
        <v>3</v>
      </c>
      <c r="E1" s="24" t="s">
        <v>4</v>
      </c>
      <c r="F1" s="24" t="s">
        <v>5</v>
      </c>
      <c r="G1" s="24" t="s">
        <v>6</v>
      </c>
      <c r="H1" s="24" t="s">
        <v>7</v>
      </c>
      <c r="I1" s="24" t="s">
        <v>8</v>
      </c>
      <c r="J1" s="28" t="s">
        <v>9</v>
      </c>
      <c r="K1" s="29" t="s">
        <v>10</v>
      </c>
      <c r="L1" s="29" t="s">
        <v>11</v>
      </c>
    </row>
    <row r="2" spans="1:12">
      <c r="A2" s="26" t="s">
        <v>12</v>
      </c>
      <c r="B2" s="23" t="s">
        <v>13</v>
      </c>
      <c r="C2" s="26" t="s">
        <v>14</v>
      </c>
      <c r="D2" s="26" t="s">
        <v>15</v>
      </c>
      <c r="E2" s="26" t="s">
        <v>16</v>
      </c>
      <c r="F2" s="26" t="s">
        <v>17</v>
      </c>
      <c r="G2" s="26" t="s">
        <v>18</v>
      </c>
      <c r="H2" s="26" t="s">
        <v>19</v>
      </c>
      <c r="I2" s="26" t="s">
        <v>20</v>
      </c>
      <c r="J2" s="27">
        <v>0.3</v>
      </c>
      <c r="K2" s="21">
        <v>1.4</v>
      </c>
      <c r="L2" s="21">
        <f>J2+K2</f>
        <v>1.7</v>
      </c>
    </row>
    <row r="3" spans="1:12">
      <c r="A3" s="26" t="s">
        <v>21</v>
      </c>
      <c r="B3" s="23" t="s">
        <v>22</v>
      </c>
      <c r="C3" s="26" t="s">
        <v>23</v>
      </c>
      <c r="D3" s="26" t="s">
        <v>15</v>
      </c>
      <c r="E3" s="26" t="s">
        <v>16</v>
      </c>
      <c r="F3" s="26" t="s">
        <v>17</v>
      </c>
      <c r="G3" s="26" t="s">
        <v>18</v>
      </c>
      <c r="H3" s="26" t="s">
        <v>19</v>
      </c>
      <c r="I3" s="26" t="s">
        <v>20</v>
      </c>
      <c r="J3" s="27">
        <v>2.1</v>
      </c>
      <c r="K3" s="21">
        <v>1.03</v>
      </c>
      <c r="L3" s="21">
        <f t="shared" ref="L3:L34" si="0">J3+K3</f>
        <v>3.13</v>
      </c>
    </row>
    <row r="4" spans="1:12">
      <c r="A4" s="26" t="s">
        <v>24</v>
      </c>
      <c r="B4" s="23" t="s">
        <v>25</v>
      </c>
      <c r="C4" s="26" t="s">
        <v>23</v>
      </c>
      <c r="D4" s="26" t="s">
        <v>15</v>
      </c>
      <c r="E4" s="26" t="s">
        <v>16</v>
      </c>
      <c r="F4" s="26" t="s">
        <v>17</v>
      </c>
      <c r="G4" s="26" t="s">
        <v>18</v>
      </c>
      <c r="H4" s="26" t="s">
        <v>19</v>
      </c>
      <c r="I4" s="26" t="s">
        <v>20</v>
      </c>
      <c r="J4" s="27">
        <v>0.9</v>
      </c>
      <c r="K4" s="21">
        <v>0.9</v>
      </c>
      <c r="L4" s="21">
        <f t="shared" si="0"/>
        <v>1.8</v>
      </c>
    </row>
    <row r="5" spans="1:12">
      <c r="A5" s="26" t="s">
        <v>26</v>
      </c>
      <c r="B5" s="23" t="s">
        <v>27</v>
      </c>
      <c r="C5" s="26" t="s">
        <v>14</v>
      </c>
      <c r="D5" s="26" t="s">
        <v>15</v>
      </c>
      <c r="E5" s="26" t="s">
        <v>16</v>
      </c>
      <c r="F5" s="26" t="s">
        <v>17</v>
      </c>
      <c r="G5" s="26" t="s">
        <v>18</v>
      </c>
      <c r="H5" s="26" t="s">
        <v>19</v>
      </c>
      <c r="I5" s="26" t="s">
        <v>20</v>
      </c>
      <c r="J5" s="27">
        <v>1.7</v>
      </c>
      <c r="K5" s="21">
        <v>1.01</v>
      </c>
      <c r="L5" s="21">
        <f t="shared" si="0"/>
        <v>2.71</v>
      </c>
    </row>
    <row r="6" spans="1:12">
      <c r="A6" s="26" t="s">
        <v>28</v>
      </c>
      <c r="B6" s="23" t="s">
        <v>29</v>
      </c>
      <c r="C6" s="26" t="s">
        <v>14</v>
      </c>
      <c r="D6" s="26" t="s">
        <v>15</v>
      </c>
      <c r="E6" s="26" t="s">
        <v>16</v>
      </c>
      <c r="F6" s="26" t="s">
        <v>17</v>
      </c>
      <c r="G6" s="26" t="s">
        <v>18</v>
      </c>
      <c r="H6" s="26" t="s">
        <v>19</v>
      </c>
      <c r="I6" s="26" t="s">
        <v>20</v>
      </c>
      <c r="J6" s="27">
        <v>3</v>
      </c>
      <c r="K6" s="21">
        <v>8.3800000000000008</v>
      </c>
      <c r="L6" s="21">
        <f t="shared" si="0"/>
        <v>11.38</v>
      </c>
    </row>
    <row r="7" spans="1:12">
      <c r="A7" s="26" t="s">
        <v>30</v>
      </c>
      <c r="B7" s="23" t="s">
        <v>31</v>
      </c>
      <c r="C7" s="26" t="s">
        <v>23</v>
      </c>
      <c r="D7" s="26" t="s">
        <v>15</v>
      </c>
      <c r="E7" s="26" t="s">
        <v>16</v>
      </c>
      <c r="F7" s="26" t="s">
        <v>17</v>
      </c>
      <c r="G7" s="26" t="s">
        <v>18</v>
      </c>
      <c r="H7" s="26" t="s">
        <v>19</v>
      </c>
      <c r="I7" s="26" t="s">
        <v>20</v>
      </c>
      <c r="J7" s="27">
        <v>0.6</v>
      </c>
      <c r="K7" s="21">
        <v>0.05</v>
      </c>
      <c r="L7" s="21">
        <f t="shared" si="0"/>
        <v>0.65</v>
      </c>
    </row>
    <row r="8" spans="1:12">
      <c r="A8" s="26" t="s">
        <v>32</v>
      </c>
      <c r="B8" s="23" t="s">
        <v>33</v>
      </c>
      <c r="C8" s="26" t="s">
        <v>14</v>
      </c>
      <c r="D8" s="26" t="s">
        <v>15</v>
      </c>
      <c r="E8" s="26" t="s">
        <v>16</v>
      </c>
      <c r="F8" s="26" t="s">
        <v>17</v>
      </c>
      <c r="G8" s="26" t="s">
        <v>18</v>
      </c>
      <c r="H8" s="26" t="s">
        <v>19</v>
      </c>
      <c r="I8" s="26" t="s">
        <v>20</v>
      </c>
      <c r="J8" s="27">
        <v>2.7</v>
      </c>
      <c r="K8" s="21">
        <v>4.7300000000000004</v>
      </c>
      <c r="L8" s="21">
        <f t="shared" si="0"/>
        <v>7.43</v>
      </c>
    </row>
    <row r="9" spans="1:12">
      <c r="A9" s="26" t="s">
        <v>34</v>
      </c>
      <c r="B9" s="23" t="s">
        <v>35</v>
      </c>
      <c r="C9" s="26" t="s">
        <v>14</v>
      </c>
      <c r="D9" s="26" t="s">
        <v>15</v>
      </c>
      <c r="E9" s="26" t="s">
        <v>16</v>
      </c>
      <c r="F9" s="26" t="s">
        <v>36</v>
      </c>
      <c r="G9" s="26" t="s">
        <v>37</v>
      </c>
      <c r="H9" s="26" t="s">
        <v>19</v>
      </c>
      <c r="I9" s="26" t="s">
        <v>20</v>
      </c>
      <c r="J9" s="27">
        <v>1.1000000000000001</v>
      </c>
      <c r="K9" s="21">
        <v>0.55000000000000004</v>
      </c>
      <c r="L9" s="21">
        <f t="shared" si="0"/>
        <v>1.65</v>
      </c>
    </row>
    <row r="10" spans="1:12">
      <c r="A10" s="26" t="s">
        <v>38</v>
      </c>
      <c r="B10" s="23" t="s">
        <v>39</v>
      </c>
      <c r="C10" s="26" t="s">
        <v>14</v>
      </c>
      <c r="D10" s="26" t="s">
        <v>15</v>
      </c>
      <c r="E10" s="26" t="s">
        <v>16</v>
      </c>
      <c r="F10" s="26" t="s">
        <v>36</v>
      </c>
      <c r="G10" s="26" t="s">
        <v>37</v>
      </c>
      <c r="H10" s="26" t="s">
        <v>19</v>
      </c>
      <c r="I10" s="26" t="s">
        <v>20</v>
      </c>
      <c r="J10" s="27">
        <v>1.7</v>
      </c>
      <c r="K10" s="21">
        <v>2.25</v>
      </c>
      <c r="L10" s="21">
        <f t="shared" si="0"/>
        <v>3.95</v>
      </c>
    </row>
    <row r="11" spans="1:12">
      <c r="A11" s="26" t="s">
        <v>40</v>
      </c>
      <c r="B11" s="23" t="s">
        <v>41</v>
      </c>
      <c r="C11" s="26" t="s">
        <v>14</v>
      </c>
      <c r="D11" s="26" t="s">
        <v>15</v>
      </c>
      <c r="E11" s="26" t="s">
        <v>16</v>
      </c>
      <c r="F11" s="26" t="s">
        <v>36</v>
      </c>
      <c r="G11" s="26" t="s">
        <v>37</v>
      </c>
      <c r="H11" s="26" t="s">
        <v>19</v>
      </c>
      <c r="I11" s="26" t="s">
        <v>20</v>
      </c>
      <c r="J11" s="27">
        <v>1.5</v>
      </c>
      <c r="K11" s="21">
        <v>0.35</v>
      </c>
      <c r="L11" s="21">
        <f t="shared" si="0"/>
        <v>1.85</v>
      </c>
    </row>
    <row r="12" spans="1:12">
      <c r="A12" s="26" t="s">
        <v>42</v>
      </c>
      <c r="B12" s="23" t="s">
        <v>43</v>
      </c>
      <c r="C12" s="26" t="s">
        <v>14</v>
      </c>
      <c r="D12" s="26" t="s">
        <v>15</v>
      </c>
      <c r="E12" s="26" t="s">
        <v>16</v>
      </c>
      <c r="F12" s="26" t="s">
        <v>36</v>
      </c>
      <c r="G12" s="26" t="s">
        <v>37</v>
      </c>
      <c r="H12" s="26" t="s">
        <v>19</v>
      </c>
      <c r="I12" s="26" t="s">
        <v>20</v>
      </c>
      <c r="J12" s="27">
        <v>1.2</v>
      </c>
      <c r="K12" s="21">
        <v>0.25</v>
      </c>
      <c r="L12" s="21">
        <f t="shared" si="0"/>
        <v>1.45</v>
      </c>
    </row>
    <row r="13" spans="1:12">
      <c r="A13" s="26" t="s">
        <v>44</v>
      </c>
      <c r="B13" s="23" t="s">
        <v>45</v>
      </c>
      <c r="C13" s="26" t="s">
        <v>14</v>
      </c>
      <c r="D13" s="26" t="s">
        <v>15</v>
      </c>
      <c r="E13" s="26" t="s">
        <v>16</v>
      </c>
      <c r="F13" s="26" t="s">
        <v>36</v>
      </c>
      <c r="G13" s="26" t="s">
        <v>37</v>
      </c>
      <c r="H13" s="26" t="s">
        <v>19</v>
      </c>
      <c r="I13" s="26" t="s">
        <v>20</v>
      </c>
      <c r="J13" s="27">
        <v>1.6</v>
      </c>
      <c r="K13" s="21">
        <v>0.45</v>
      </c>
      <c r="L13" s="21">
        <f t="shared" si="0"/>
        <v>2.0499999999999998</v>
      </c>
    </row>
    <row r="14" spans="1:12">
      <c r="A14" s="26" t="s">
        <v>46</v>
      </c>
      <c r="B14" s="23" t="s">
        <v>47</v>
      </c>
      <c r="C14" s="26" t="s">
        <v>14</v>
      </c>
      <c r="D14" s="26" t="s">
        <v>15</v>
      </c>
      <c r="E14" s="26" t="s">
        <v>16</v>
      </c>
      <c r="F14" s="26" t="s">
        <v>36</v>
      </c>
      <c r="G14" s="26" t="s">
        <v>37</v>
      </c>
      <c r="H14" s="26" t="s">
        <v>19</v>
      </c>
      <c r="I14" s="26" t="s">
        <v>20</v>
      </c>
      <c r="J14" s="27">
        <v>1.5</v>
      </c>
      <c r="K14" s="21">
        <v>0.2</v>
      </c>
      <c r="L14" s="21">
        <f t="shared" si="0"/>
        <v>1.7</v>
      </c>
    </row>
    <row r="15" spans="1:12">
      <c r="A15" s="26" t="s">
        <v>48</v>
      </c>
      <c r="B15" s="23" t="s">
        <v>49</v>
      </c>
      <c r="C15" s="26" t="s">
        <v>14</v>
      </c>
      <c r="D15" s="26" t="s">
        <v>15</v>
      </c>
      <c r="E15" s="26" t="s">
        <v>16</v>
      </c>
      <c r="F15" s="26" t="s">
        <v>36</v>
      </c>
      <c r="G15" s="26" t="s">
        <v>37</v>
      </c>
      <c r="H15" s="26" t="s">
        <v>19</v>
      </c>
      <c r="I15" s="26" t="s">
        <v>20</v>
      </c>
      <c r="J15" s="27">
        <v>2.6</v>
      </c>
      <c r="K15" s="21">
        <v>0.55000000000000004</v>
      </c>
      <c r="L15" s="21">
        <f t="shared" si="0"/>
        <v>3.15</v>
      </c>
    </row>
    <row r="16" spans="1:12">
      <c r="A16" s="26" t="s">
        <v>50</v>
      </c>
      <c r="B16" s="23" t="s">
        <v>51</v>
      </c>
      <c r="C16" s="26" t="s">
        <v>14</v>
      </c>
      <c r="D16" s="26" t="s">
        <v>15</v>
      </c>
      <c r="E16" s="26" t="s">
        <v>16</v>
      </c>
      <c r="F16" s="26" t="s">
        <v>36</v>
      </c>
      <c r="G16" s="26" t="s">
        <v>37</v>
      </c>
      <c r="H16" s="26" t="s">
        <v>19</v>
      </c>
      <c r="I16" s="26" t="s">
        <v>20</v>
      </c>
      <c r="J16" s="27">
        <v>2.2000000000000002</v>
      </c>
      <c r="K16" s="21">
        <v>3.74</v>
      </c>
      <c r="L16" s="21">
        <f t="shared" si="0"/>
        <v>5.94</v>
      </c>
    </row>
    <row r="17" spans="1:12">
      <c r="A17" s="26" t="s">
        <v>52</v>
      </c>
      <c r="B17" s="23" t="s">
        <v>53</v>
      </c>
      <c r="C17" s="26" t="s">
        <v>14</v>
      </c>
      <c r="D17" s="26" t="s">
        <v>15</v>
      </c>
      <c r="E17" s="26" t="s">
        <v>16</v>
      </c>
      <c r="F17" s="26" t="s">
        <v>36</v>
      </c>
      <c r="G17" s="26" t="s">
        <v>37</v>
      </c>
      <c r="H17" s="26" t="s">
        <v>19</v>
      </c>
      <c r="I17" s="26" t="s">
        <v>20</v>
      </c>
      <c r="J17" s="27">
        <v>1.2</v>
      </c>
      <c r="K17" s="21">
        <v>0.4</v>
      </c>
      <c r="L17" s="21">
        <f t="shared" si="0"/>
        <v>1.6</v>
      </c>
    </row>
    <row r="18" spans="1:12">
      <c r="A18" s="26" t="s">
        <v>54</v>
      </c>
      <c r="B18" s="23" t="s">
        <v>55</v>
      </c>
      <c r="C18" s="26" t="s">
        <v>14</v>
      </c>
      <c r="D18" s="26" t="s">
        <v>15</v>
      </c>
      <c r="E18" s="26" t="s">
        <v>16</v>
      </c>
      <c r="F18" s="26" t="s">
        <v>36</v>
      </c>
      <c r="G18" s="26" t="s">
        <v>37</v>
      </c>
      <c r="H18" s="26" t="s">
        <v>19</v>
      </c>
      <c r="I18" s="26" t="s">
        <v>20</v>
      </c>
      <c r="J18" s="27">
        <v>1.1000000000000001</v>
      </c>
      <c r="K18" s="21">
        <v>0.65</v>
      </c>
      <c r="L18" s="21">
        <f t="shared" si="0"/>
        <v>1.75</v>
      </c>
    </row>
    <row r="19" spans="1:12">
      <c r="A19" s="26" t="s">
        <v>56</v>
      </c>
      <c r="B19" s="23" t="s">
        <v>57</v>
      </c>
      <c r="C19" s="26" t="s">
        <v>14</v>
      </c>
      <c r="D19" s="26" t="s">
        <v>15</v>
      </c>
      <c r="E19" s="26" t="s">
        <v>16</v>
      </c>
      <c r="F19" s="26" t="s">
        <v>36</v>
      </c>
      <c r="G19" s="26" t="s">
        <v>37</v>
      </c>
      <c r="H19" s="26" t="s">
        <v>19</v>
      </c>
      <c r="I19" s="26" t="s">
        <v>20</v>
      </c>
      <c r="J19" s="27">
        <v>2.6</v>
      </c>
      <c r="K19" s="21">
        <v>0.85</v>
      </c>
      <c r="L19" s="21">
        <f t="shared" si="0"/>
        <v>3.45</v>
      </c>
    </row>
    <row r="20" spans="1:12">
      <c r="A20" s="26" t="s">
        <v>58</v>
      </c>
      <c r="B20" s="23" t="s">
        <v>59</v>
      </c>
      <c r="C20" s="26" t="s">
        <v>14</v>
      </c>
      <c r="D20" s="26" t="s">
        <v>15</v>
      </c>
      <c r="E20" s="26" t="s">
        <v>16</v>
      </c>
      <c r="F20" s="26" t="s">
        <v>36</v>
      </c>
      <c r="G20" s="26" t="s">
        <v>37</v>
      </c>
      <c r="H20" s="26" t="s">
        <v>19</v>
      </c>
      <c r="I20" s="26" t="s">
        <v>20</v>
      </c>
      <c r="J20" s="27">
        <v>1</v>
      </c>
      <c r="K20" s="21">
        <v>0.4</v>
      </c>
      <c r="L20" s="21">
        <f t="shared" si="0"/>
        <v>1.4</v>
      </c>
    </row>
    <row r="21" spans="1:12">
      <c r="A21" s="26" t="s">
        <v>60</v>
      </c>
      <c r="B21" s="23" t="s">
        <v>61</v>
      </c>
      <c r="C21" s="26" t="s">
        <v>14</v>
      </c>
      <c r="D21" s="26" t="s">
        <v>15</v>
      </c>
      <c r="E21" s="26" t="s">
        <v>16</v>
      </c>
      <c r="F21" s="26" t="s">
        <v>36</v>
      </c>
      <c r="G21" s="26" t="s">
        <v>37</v>
      </c>
      <c r="H21" s="26" t="s">
        <v>19</v>
      </c>
      <c r="I21" s="26" t="s">
        <v>20</v>
      </c>
      <c r="J21" s="27">
        <v>1.5</v>
      </c>
      <c r="K21" s="21">
        <v>0.43</v>
      </c>
      <c r="L21" s="21">
        <f t="shared" si="0"/>
        <v>1.93</v>
      </c>
    </row>
    <row r="22" spans="1:12">
      <c r="A22" s="26" t="s">
        <v>62</v>
      </c>
      <c r="B22" s="23" t="s">
        <v>63</v>
      </c>
      <c r="C22" s="26" t="s">
        <v>14</v>
      </c>
      <c r="D22" s="26" t="s">
        <v>15</v>
      </c>
      <c r="E22" s="26" t="s">
        <v>16</v>
      </c>
      <c r="F22" s="26" t="s">
        <v>36</v>
      </c>
      <c r="G22" s="26" t="s">
        <v>37</v>
      </c>
      <c r="H22" s="26" t="s">
        <v>19</v>
      </c>
      <c r="I22" s="26" t="s">
        <v>20</v>
      </c>
      <c r="J22" s="27">
        <v>1.1000000000000001</v>
      </c>
      <c r="K22" s="21">
        <v>0.55000000000000004</v>
      </c>
      <c r="L22" s="21">
        <f t="shared" si="0"/>
        <v>1.65</v>
      </c>
    </row>
    <row r="23" spans="1:12">
      <c r="A23" s="26" t="s">
        <v>64</v>
      </c>
      <c r="B23" s="23" t="s">
        <v>65</v>
      </c>
      <c r="C23" s="26" t="s">
        <v>14</v>
      </c>
      <c r="D23" s="26" t="s">
        <v>15</v>
      </c>
      <c r="E23" s="26" t="s">
        <v>16</v>
      </c>
      <c r="F23" s="26" t="s">
        <v>36</v>
      </c>
      <c r="G23" s="26" t="s">
        <v>37</v>
      </c>
      <c r="H23" s="26" t="s">
        <v>19</v>
      </c>
      <c r="I23" s="26" t="s">
        <v>20</v>
      </c>
      <c r="J23" s="27">
        <v>1.1000000000000001</v>
      </c>
      <c r="K23" s="21">
        <v>1.1499999999999999</v>
      </c>
      <c r="L23" s="21">
        <f t="shared" si="0"/>
        <v>2.25</v>
      </c>
    </row>
    <row r="24" spans="1:12">
      <c r="A24" s="26" t="s">
        <v>66</v>
      </c>
      <c r="B24" s="23" t="s">
        <v>67</v>
      </c>
      <c r="C24" s="26" t="s">
        <v>14</v>
      </c>
      <c r="D24" s="26" t="s">
        <v>15</v>
      </c>
      <c r="E24" s="26" t="s">
        <v>16</v>
      </c>
      <c r="F24" s="26" t="s">
        <v>36</v>
      </c>
      <c r="G24" s="26" t="s">
        <v>37</v>
      </c>
      <c r="H24" s="26" t="s">
        <v>19</v>
      </c>
      <c r="I24" s="26" t="s">
        <v>20</v>
      </c>
      <c r="J24" s="27">
        <v>1.4</v>
      </c>
      <c r="K24" s="21">
        <v>0.4</v>
      </c>
      <c r="L24" s="21">
        <f t="shared" si="0"/>
        <v>1.8</v>
      </c>
    </row>
    <row r="25" spans="1:12">
      <c r="A25" s="26" t="s">
        <v>68</v>
      </c>
      <c r="B25" s="23" t="s">
        <v>69</v>
      </c>
      <c r="C25" s="26" t="s">
        <v>14</v>
      </c>
      <c r="D25" s="26" t="s">
        <v>15</v>
      </c>
      <c r="E25" s="26" t="s">
        <v>16</v>
      </c>
      <c r="F25" s="26" t="s">
        <v>36</v>
      </c>
      <c r="G25" s="26" t="s">
        <v>37</v>
      </c>
      <c r="H25" s="26" t="s">
        <v>19</v>
      </c>
      <c r="I25" s="26" t="s">
        <v>20</v>
      </c>
      <c r="J25" s="27">
        <v>2.9</v>
      </c>
      <c r="K25" s="21">
        <v>1.05</v>
      </c>
      <c r="L25" s="21">
        <f t="shared" si="0"/>
        <v>3.95</v>
      </c>
    </row>
    <row r="26" spans="1:12">
      <c r="A26" s="26" t="s">
        <v>70</v>
      </c>
      <c r="B26" s="23" t="s">
        <v>71</v>
      </c>
      <c r="C26" s="26" t="s">
        <v>23</v>
      </c>
      <c r="D26" s="26" t="s">
        <v>15</v>
      </c>
      <c r="E26" s="26" t="s">
        <v>16</v>
      </c>
      <c r="F26" s="26" t="s">
        <v>36</v>
      </c>
      <c r="G26" s="26" t="s">
        <v>37</v>
      </c>
      <c r="H26" s="26" t="s">
        <v>19</v>
      </c>
      <c r="I26" s="26" t="s">
        <v>20</v>
      </c>
      <c r="J26" s="27">
        <v>1.3</v>
      </c>
      <c r="K26" s="21">
        <v>0.3</v>
      </c>
      <c r="L26" s="21">
        <f t="shared" si="0"/>
        <v>1.6</v>
      </c>
    </row>
    <row r="27" spans="1:12">
      <c r="A27" s="26" t="s">
        <v>72</v>
      </c>
      <c r="B27" s="23" t="s">
        <v>73</v>
      </c>
      <c r="C27" s="26" t="s">
        <v>14</v>
      </c>
      <c r="D27" s="26" t="s">
        <v>15</v>
      </c>
      <c r="E27" s="26" t="s">
        <v>16</v>
      </c>
      <c r="F27" s="26" t="s">
        <v>36</v>
      </c>
      <c r="G27" s="26" t="s">
        <v>37</v>
      </c>
      <c r="H27" s="26" t="s">
        <v>19</v>
      </c>
      <c r="I27" s="26" t="s">
        <v>20</v>
      </c>
      <c r="J27" s="27">
        <v>2.9</v>
      </c>
      <c r="K27" s="21">
        <v>0.75</v>
      </c>
      <c r="L27" s="21">
        <f t="shared" si="0"/>
        <v>3.65</v>
      </c>
    </row>
    <row r="28" spans="1:12">
      <c r="A28" s="26" t="s">
        <v>74</v>
      </c>
      <c r="B28" s="23" t="s">
        <v>75</v>
      </c>
      <c r="C28" s="26" t="s">
        <v>14</v>
      </c>
      <c r="D28" s="26" t="s">
        <v>15</v>
      </c>
      <c r="E28" s="26" t="s">
        <v>16</v>
      </c>
      <c r="F28" s="26" t="s">
        <v>36</v>
      </c>
      <c r="G28" s="26" t="s">
        <v>37</v>
      </c>
      <c r="H28" s="26" t="s">
        <v>19</v>
      </c>
      <c r="I28" s="26" t="s">
        <v>20</v>
      </c>
      <c r="J28" s="27">
        <v>1.2</v>
      </c>
      <c r="K28" s="21">
        <v>0.3</v>
      </c>
      <c r="L28" s="21">
        <f t="shared" si="0"/>
        <v>1.5</v>
      </c>
    </row>
    <row r="29" spans="1:12">
      <c r="A29" s="26" t="s">
        <v>76</v>
      </c>
      <c r="B29" s="23" t="s">
        <v>77</v>
      </c>
      <c r="C29" s="26" t="s">
        <v>14</v>
      </c>
      <c r="D29" s="26" t="s">
        <v>15</v>
      </c>
      <c r="E29" s="26" t="s">
        <v>16</v>
      </c>
      <c r="F29" s="26" t="s">
        <v>36</v>
      </c>
      <c r="G29" s="26" t="s">
        <v>37</v>
      </c>
      <c r="H29" s="26" t="s">
        <v>19</v>
      </c>
      <c r="I29" s="26" t="s">
        <v>20</v>
      </c>
      <c r="J29" s="27">
        <v>1.5</v>
      </c>
      <c r="K29" s="21">
        <v>0.35</v>
      </c>
      <c r="L29" s="21">
        <f t="shared" si="0"/>
        <v>1.85</v>
      </c>
    </row>
    <row r="30" spans="1:12">
      <c r="A30" s="26" t="s">
        <v>78</v>
      </c>
      <c r="B30" s="23" t="s">
        <v>79</v>
      </c>
      <c r="C30" s="26" t="s">
        <v>14</v>
      </c>
      <c r="D30" s="26" t="s">
        <v>15</v>
      </c>
      <c r="E30" s="26" t="s">
        <v>16</v>
      </c>
      <c r="F30" s="26" t="s">
        <v>36</v>
      </c>
      <c r="G30" s="26" t="s">
        <v>37</v>
      </c>
      <c r="H30" s="26" t="s">
        <v>19</v>
      </c>
      <c r="I30" s="26" t="s">
        <v>20</v>
      </c>
      <c r="J30" s="27">
        <v>1.3</v>
      </c>
      <c r="K30" s="21">
        <v>0.3</v>
      </c>
      <c r="L30" s="21">
        <f t="shared" si="0"/>
        <v>1.6</v>
      </c>
    </row>
    <row r="31" spans="1:12">
      <c r="A31" s="26" t="s">
        <v>80</v>
      </c>
      <c r="B31" s="23" t="s">
        <v>81</v>
      </c>
      <c r="C31" s="26" t="s">
        <v>14</v>
      </c>
      <c r="D31" s="26" t="s">
        <v>15</v>
      </c>
      <c r="E31" s="26" t="s">
        <v>16</v>
      </c>
      <c r="F31" s="26" t="s">
        <v>36</v>
      </c>
      <c r="G31" s="26" t="s">
        <v>37</v>
      </c>
      <c r="H31" s="26" t="s">
        <v>19</v>
      </c>
      <c r="I31" s="26" t="s">
        <v>20</v>
      </c>
      <c r="J31" s="27">
        <v>1.3</v>
      </c>
      <c r="K31" s="21">
        <v>0.3</v>
      </c>
      <c r="L31" s="21">
        <f t="shared" si="0"/>
        <v>1.6</v>
      </c>
    </row>
    <row r="32" spans="1:12">
      <c r="A32" s="26" t="s">
        <v>82</v>
      </c>
      <c r="B32" s="23" t="s">
        <v>83</v>
      </c>
      <c r="C32" s="26" t="s">
        <v>14</v>
      </c>
      <c r="D32" s="26" t="s">
        <v>15</v>
      </c>
      <c r="E32" s="26" t="s">
        <v>16</v>
      </c>
      <c r="F32" s="26" t="s">
        <v>36</v>
      </c>
      <c r="G32" s="26" t="s">
        <v>37</v>
      </c>
      <c r="H32" s="26" t="s">
        <v>19</v>
      </c>
      <c r="I32" s="26" t="s">
        <v>20</v>
      </c>
      <c r="J32" s="27">
        <v>1.5</v>
      </c>
      <c r="K32" s="21">
        <v>1.1000000000000001</v>
      </c>
      <c r="L32" s="21">
        <f t="shared" si="0"/>
        <v>2.6</v>
      </c>
    </row>
    <row r="33" spans="1:12">
      <c r="A33" s="26" t="s">
        <v>84</v>
      </c>
      <c r="B33" s="23" t="s">
        <v>85</v>
      </c>
      <c r="C33" s="26" t="s">
        <v>14</v>
      </c>
      <c r="D33" s="26" t="s">
        <v>15</v>
      </c>
      <c r="E33" s="26" t="s">
        <v>16</v>
      </c>
      <c r="F33" s="26" t="s">
        <v>36</v>
      </c>
      <c r="G33" s="26" t="s">
        <v>37</v>
      </c>
      <c r="H33" s="26" t="s">
        <v>19</v>
      </c>
      <c r="I33" s="26" t="s">
        <v>20</v>
      </c>
      <c r="J33" s="27">
        <v>1.4</v>
      </c>
      <c r="K33" s="21">
        <v>0.4</v>
      </c>
      <c r="L33" s="21">
        <f t="shared" si="0"/>
        <v>1.8</v>
      </c>
    </row>
    <row r="34" spans="1:12">
      <c r="A34" s="26" t="s">
        <v>86</v>
      </c>
      <c r="B34" s="23" t="s">
        <v>87</v>
      </c>
      <c r="C34" s="26" t="s">
        <v>14</v>
      </c>
      <c r="D34" s="26" t="s">
        <v>15</v>
      </c>
      <c r="E34" s="26" t="s">
        <v>16</v>
      </c>
      <c r="F34" s="26" t="s">
        <v>36</v>
      </c>
      <c r="G34" s="26" t="s">
        <v>37</v>
      </c>
      <c r="H34" s="26" t="s">
        <v>19</v>
      </c>
      <c r="I34" s="26" t="s">
        <v>20</v>
      </c>
      <c r="J34" s="27">
        <v>1.4</v>
      </c>
      <c r="K34" s="21">
        <v>0.4</v>
      </c>
      <c r="L34" s="21">
        <f t="shared" si="0"/>
        <v>1.8</v>
      </c>
    </row>
    <row r="35" spans="1:12">
      <c r="A35" s="26" t="s">
        <v>88</v>
      </c>
      <c r="B35" s="23" t="s">
        <v>89</v>
      </c>
      <c r="C35" s="26" t="s">
        <v>14</v>
      </c>
      <c r="D35" s="26" t="s">
        <v>15</v>
      </c>
      <c r="E35" s="26" t="s">
        <v>16</v>
      </c>
      <c r="F35" s="26" t="s">
        <v>90</v>
      </c>
      <c r="G35" s="26" t="s">
        <v>91</v>
      </c>
      <c r="H35" s="26" t="s">
        <v>19</v>
      </c>
      <c r="I35" s="26" t="s">
        <v>20</v>
      </c>
      <c r="J35" s="27">
        <v>1</v>
      </c>
      <c r="K35" s="21">
        <v>0.15</v>
      </c>
      <c r="L35" s="21">
        <f t="shared" ref="L35:L66" si="1">J35+K35</f>
        <v>1.1499999999999999</v>
      </c>
    </row>
    <row r="36" spans="1:12">
      <c r="A36" s="26" t="s">
        <v>92</v>
      </c>
      <c r="B36" s="23" t="s">
        <v>93</v>
      </c>
      <c r="C36" s="26" t="s">
        <v>14</v>
      </c>
      <c r="D36" s="26" t="s">
        <v>15</v>
      </c>
      <c r="E36" s="26" t="s">
        <v>16</v>
      </c>
      <c r="F36" s="26" t="s">
        <v>90</v>
      </c>
      <c r="G36" s="26" t="s">
        <v>91</v>
      </c>
      <c r="H36" s="26" t="s">
        <v>19</v>
      </c>
      <c r="I36" s="26" t="s">
        <v>20</v>
      </c>
      <c r="J36" s="27">
        <v>0.6</v>
      </c>
      <c r="K36" s="21">
        <v>0.2</v>
      </c>
      <c r="L36" s="21">
        <f t="shared" si="1"/>
        <v>0.8</v>
      </c>
    </row>
    <row r="37" spans="1:12">
      <c r="A37" s="26" t="s">
        <v>94</v>
      </c>
      <c r="B37" s="23" t="s">
        <v>95</v>
      </c>
      <c r="C37" s="26" t="s">
        <v>14</v>
      </c>
      <c r="D37" s="26" t="s">
        <v>15</v>
      </c>
      <c r="E37" s="26" t="s">
        <v>16</v>
      </c>
      <c r="F37" s="26" t="s">
        <v>90</v>
      </c>
      <c r="G37" s="26" t="s">
        <v>91</v>
      </c>
      <c r="H37" s="26" t="s">
        <v>19</v>
      </c>
      <c r="I37" s="26" t="s">
        <v>20</v>
      </c>
      <c r="J37" s="27">
        <v>1.1000000000000001</v>
      </c>
      <c r="K37" s="21">
        <v>0.95</v>
      </c>
      <c r="L37" s="21">
        <f t="shared" si="1"/>
        <v>2.0499999999999998</v>
      </c>
    </row>
    <row r="38" spans="1:12">
      <c r="A38" s="26" t="s">
        <v>96</v>
      </c>
      <c r="B38" s="23" t="s">
        <v>97</v>
      </c>
      <c r="C38" s="26" t="s">
        <v>23</v>
      </c>
      <c r="D38" s="26" t="s">
        <v>15</v>
      </c>
      <c r="E38" s="26" t="s">
        <v>16</v>
      </c>
      <c r="F38" s="26" t="s">
        <v>90</v>
      </c>
      <c r="G38" s="26" t="s">
        <v>91</v>
      </c>
      <c r="H38" s="26" t="s">
        <v>19</v>
      </c>
      <c r="I38" s="26" t="s">
        <v>20</v>
      </c>
      <c r="J38" s="27">
        <v>0.6</v>
      </c>
      <c r="K38" s="21">
        <v>0.4</v>
      </c>
      <c r="L38" s="21">
        <f t="shared" si="1"/>
        <v>1</v>
      </c>
    </row>
    <row r="39" spans="1:12">
      <c r="A39" s="26" t="s">
        <v>98</v>
      </c>
      <c r="B39" s="23" t="s">
        <v>99</v>
      </c>
      <c r="C39" s="26" t="s">
        <v>14</v>
      </c>
      <c r="D39" s="26" t="s">
        <v>15</v>
      </c>
      <c r="E39" s="26" t="s">
        <v>16</v>
      </c>
      <c r="F39" s="26" t="s">
        <v>90</v>
      </c>
      <c r="G39" s="26" t="s">
        <v>91</v>
      </c>
      <c r="H39" s="26" t="s">
        <v>19</v>
      </c>
      <c r="I39" s="26" t="s">
        <v>20</v>
      </c>
      <c r="J39" s="27">
        <v>0.6</v>
      </c>
      <c r="K39" s="21">
        <v>0.55000000000000004</v>
      </c>
      <c r="L39" s="21">
        <f t="shared" si="1"/>
        <v>1.1499999999999999</v>
      </c>
    </row>
    <row r="40" spans="1:12">
      <c r="A40" s="26" t="s">
        <v>100</v>
      </c>
      <c r="B40" s="23" t="s">
        <v>101</v>
      </c>
      <c r="C40" s="26" t="s">
        <v>14</v>
      </c>
      <c r="D40" s="26" t="s">
        <v>15</v>
      </c>
      <c r="E40" s="26" t="s">
        <v>16</v>
      </c>
      <c r="F40" s="26" t="s">
        <v>90</v>
      </c>
      <c r="G40" s="26" t="s">
        <v>91</v>
      </c>
      <c r="H40" s="26" t="s">
        <v>19</v>
      </c>
      <c r="I40" s="26" t="s">
        <v>20</v>
      </c>
      <c r="J40" s="27">
        <v>0.6</v>
      </c>
      <c r="K40" s="21">
        <v>0.9</v>
      </c>
      <c r="L40" s="21">
        <f t="shared" si="1"/>
        <v>1.5</v>
      </c>
    </row>
    <row r="41" spans="1:12">
      <c r="A41" s="26" t="s">
        <v>102</v>
      </c>
      <c r="B41" s="23" t="s">
        <v>103</v>
      </c>
      <c r="C41" s="26" t="s">
        <v>23</v>
      </c>
      <c r="D41" s="26" t="s">
        <v>15</v>
      </c>
      <c r="E41" s="26" t="s">
        <v>16</v>
      </c>
      <c r="F41" s="26" t="s">
        <v>90</v>
      </c>
      <c r="G41" s="26" t="s">
        <v>91</v>
      </c>
      <c r="H41" s="26" t="s">
        <v>19</v>
      </c>
      <c r="I41" s="26" t="s">
        <v>20</v>
      </c>
      <c r="J41" s="27">
        <v>0.7</v>
      </c>
      <c r="K41" s="21">
        <v>0.45</v>
      </c>
      <c r="L41" s="21">
        <f t="shared" si="1"/>
        <v>1.1499999999999999</v>
      </c>
    </row>
    <row r="42" spans="1:12">
      <c r="A42" s="26" t="s">
        <v>104</v>
      </c>
      <c r="B42" s="23" t="s">
        <v>105</v>
      </c>
      <c r="C42" s="26" t="s">
        <v>14</v>
      </c>
      <c r="D42" s="26" t="s">
        <v>15</v>
      </c>
      <c r="E42" s="26" t="s">
        <v>16</v>
      </c>
      <c r="F42" s="26" t="s">
        <v>90</v>
      </c>
      <c r="G42" s="26" t="s">
        <v>91</v>
      </c>
      <c r="H42" s="26" t="s">
        <v>19</v>
      </c>
      <c r="I42" s="26" t="s">
        <v>20</v>
      </c>
      <c r="J42" s="27">
        <v>0.6</v>
      </c>
      <c r="K42" s="21">
        <v>0.3</v>
      </c>
      <c r="L42" s="21">
        <f t="shared" si="1"/>
        <v>0.9</v>
      </c>
    </row>
    <row r="43" spans="1:12">
      <c r="A43" s="26" t="s">
        <v>106</v>
      </c>
      <c r="B43" s="23" t="s">
        <v>107</v>
      </c>
      <c r="C43" s="26" t="s">
        <v>23</v>
      </c>
      <c r="D43" s="26" t="s">
        <v>15</v>
      </c>
      <c r="E43" s="26" t="s">
        <v>16</v>
      </c>
      <c r="F43" s="26" t="s">
        <v>90</v>
      </c>
      <c r="G43" s="26" t="s">
        <v>91</v>
      </c>
      <c r="H43" s="26" t="s">
        <v>19</v>
      </c>
      <c r="I43" s="26" t="s">
        <v>20</v>
      </c>
      <c r="J43" s="27">
        <v>0.7</v>
      </c>
      <c r="K43" s="21">
        <v>0.85</v>
      </c>
      <c r="L43" s="21">
        <f t="shared" si="1"/>
        <v>1.55</v>
      </c>
    </row>
    <row r="44" spans="1:12">
      <c r="A44" s="26" t="s">
        <v>108</v>
      </c>
      <c r="B44" s="23" t="s">
        <v>109</v>
      </c>
      <c r="C44" s="26" t="s">
        <v>14</v>
      </c>
      <c r="D44" s="26" t="s">
        <v>15</v>
      </c>
      <c r="E44" s="26" t="s">
        <v>16</v>
      </c>
      <c r="F44" s="26" t="s">
        <v>90</v>
      </c>
      <c r="G44" s="26" t="s">
        <v>91</v>
      </c>
      <c r="H44" s="26" t="s">
        <v>19</v>
      </c>
      <c r="I44" s="26" t="s">
        <v>20</v>
      </c>
      <c r="J44" s="27">
        <v>0.6</v>
      </c>
      <c r="K44" s="21">
        <v>0.2</v>
      </c>
      <c r="L44" s="21">
        <f t="shared" si="1"/>
        <v>0.8</v>
      </c>
    </row>
    <row r="45" spans="1:12">
      <c r="A45" s="26" t="s">
        <v>110</v>
      </c>
      <c r="B45" s="23" t="s">
        <v>111</v>
      </c>
      <c r="C45" s="26" t="s">
        <v>14</v>
      </c>
      <c r="D45" s="26" t="s">
        <v>15</v>
      </c>
      <c r="E45" s="26" t="s">
        <v>16</v>
      </c>
      <c r="F45" s="26" t="s">
        <v>90</v>
      </c>
      <c r="G45" s="26" t="s">
        <v>91</v>
      </c>
      <c r="H45" s="26" t="s">
        <v>19</v>
      </c>
      <c r="I45" s="26" t="s">
        <v>20</v>
      </c>
      <c r="J45" s="27">
        <v>0.6</v>
      </c>
      <c r="K45" s="21">
        <v>0.2</v>
      </c>
      <c r="L45" s="21">
        <f t="shared" si="1"/>
        <v>0.8</v>
      </c>
    </row>
    <row r="46" spans="1:12">
      <c r="A46" s="26" t="s">
        <v>112</v>
      </c>
      <c r="B46" s="23" t="s">
        <v>113</v>
      </c>
      <c r="C46" s="26" t="s">
        <v>23</v>
      </c>
      <c r="D46" s="26" t="s">
        <v>15</v>
      </c>
      <c r="E46" s="26" t="s">
        <v>16</v>
      </c>
      <c r="F46" s="26" t="s">
        <v>90</v>
      </c>
      <c r="G46" s="26" t="s">
        <v>91</v>
      </c>
      <c r="H46" s="26" t="s">
        <v>19</v>
      </c>
      <c r="I46" s="26" t="s">
        <v>20</v>
      </c>
      <c r="J46" s="27">
        <v>0.4</v>
      </c>
      <c r="K46" s="21">
        <v>0.45</v>
      </c>
      <c r="L46" s="21">
        <f t="shared" si="1"/>
        <v>0.85</v>
      </c>
    </row>
    <row r="47" spans="1:12">
      <c r="A47" s="26" t="s">
        <v>114</v>
      </c>
      <c r="B47" s="23" t="s">
        <v>115</v>
      </c>
      <c r="C47" s="26" t="s">
        <v>14</v>
      </c>
      <c r="D47" s="26" t="s">
        <v>15</v>
      </c>
      <c r="E47" s="26" t="s">
        <v>16</v>
      </c>
      <c r="F47" s="26" t="s">
        <v>90</v>
      </c>
      <c r="G47" s="26" t="s">
        <v>91</v>
      </c>
      <c r="H47" s="26" t="s">
        <v>19</v>
      </c>
      <c r="I47" s="26" t="s">
        <v>20</v>
      </c>
      <c r="J47" s="27">
        <v>0.8</v>
      </c>
      <c r="K47" s="21">
        <v>0.7</v>
      </c>
      <c r="L47" s="21">
        <f t="shared" si="1"/>
        <v>1.5</v>
      </c>
    </row>
    <row r="48" spans="1:12">
      <c r="A48" s="26" t="s">
        <v>116</v>
      </c>
      <c r="B48" s="23" t="s">
        <v>117</v>
      </c>
      <c r="C48" s="26" t="s">
        <v>14</v>
      </c>
      <c r="D48" s="26" t="s">
        <v>15</v>
      </c>
      <c r="E48" s="26" t="s">
        <v>16</v>
      </c>
      <c r="F48" s="26" t="s">
        <v>90</v>
      </c>
      <c r="G48" s="26" t="s">
        <v>91</v>
      </c>
      <c r="H48" s="26" t="s">
        <v>19</v>
      </c>
      <c r="I48" s="26" t="s">
        <v>20</v>
      </c>
      <c r="J48" s="27">
        <v>0.9</v>
      </c>
      <c r="K48" s="21">
        <v>0.2</v>
      </c>
      <c r="L48" s="21">
        <f t="shared" si="1"/>
        <v>1.1000000000000001</v>
      </c>
    </row>
    <row r="49" spans="1:12">
      <c r="A49" s="26" t="s">
        <v>118</v>
      </c>
      <c r="B49" s="23" t="s">
        <v>119</v>
      </c>
      <c r="C49" s="26" t="s">
        <v>14</v>
      </c>
      <c r="D49" s="26" t="s">
        <v>15</v>
      </c>
      <c r="E49" s="26" t="s">
        <v>16</v>
      </c>
      <c r="F49" s="26" t="s">
        <v>90</v>
      </c>
      <c r="G49" s="26" t="s">
        <v>91</v>
      </c>
      <c r="H49" s="26" t="s">
        <v>19</v>
      </c>
      <c r="I49" s="26" t="s">
        <v>20</v>
      </c>
      <c r="J49" s="27">
        <v>1</v>
      </c>
      <c r="K49" s="21">
        <v>0.2</v>
      </c>
      <c r="L49" s="21">
        <f t="shared" si="1"/>
        <v>1.2</v>
      </c>
    </row>
    <row r="50" spans="1:12">
      <c r="A50" s="26" t="s">
        <v>120</v>
      </c>
      <c r="B50" s="23" t="s">
        <v>121</v>
      </c>
      <c r="C50" s="26" t="s">
        <v>23</v>
      </c>
      <c r="D50" s="26" t="s">
        <v>15</v>
      </c>
      <c r="E50" s="26" t="s">
        <v>16</v>
      </c>
      <c r="F50" s="26" t="s">
        <v>90</v>
      </c>
      <c r="G50" s="26" t="s">
        <v>91</v>
      </c>
      <c r="H50" s="26" t="s">
        <v>19</v>
      </c>
      <c r="I50" s="26" t="s">
        <v>20</v>
      </c>
      <c r="J50" s="27">
        <v>0.7</v>
      </c>
      <c r="K50" s="21">
        <v>0.45</v>
      </c>
      <c r="L50" s="21">
        <f t="shared" si="1"/>
        <v>1.1499999999999999</v>
      </c>
    </row>
    <row r="51" spans="1:12">
      <c r="A51" s="26" t="s">
        <v>122</v>
      </c>
      <c r="B51" s="23" t="s">
        <v>123</v>
      </c>
      <c r="C51" s="26" t="s">
        <v>14</v>
      </c>
      <c r="D51" s="26" t="s">
        <v>15</v>
      </c>
      <c r="E51" s="26" t="s">
        <v>16</v>
      </c>
      <c r="F51" s="26" t="s">
        <v>90</v>
      </c>
      <c r="G51" s="26" t="s">
        <v>91</v>
      </c>
      <c r="H51" s="26" t="s">
        <v>19</v>
      </c>
      <c r="I51" s="26" t="s">
        <v>20</v>
      </c>
      <c r="J51" s="27">
        <v>0.6</v>
      </c>
      <c r="K51" s="21">
        <v>0.35</v>
      </c>
      <c r="L51" s="21">
        <f t="shared" si="1"/>
        <v>0.95</v>
      </c>
    </row>
    <row r="52" spans="1:12">
      <c r="A52" s="26" t="s">
        <v>124</v>
      </c>
      <c r="B52" s="23" t="s">
        <v>125</v>
      </c>
      <c r="C52" s="26" t="s">
        <v>23</v>
      </c>
      <c r="D52" s="26" t="s">
        <v>15</v>
      </c>
      <c r="E52" s="26" t="s">
        <v>16</v>
      </c>
      <c r="F52" s="26" t="s">
        <v>17</v>
      </c>
      <c r="G52" s="26" t="s">
        <v>18</v>
      </c>
      <c r="H52" s="26" t="s">
        <v>126</v>
      </c>
      <c r="I52" s="26" t="s">
        <v>127</v>
      </c>
      <c r="K52" s="21">
        <v>2.76</v>
      </c>
      <c r="L52" s="21">
        <f t="shared" si="1"/>
        <v>2.76</v>
      </c>
    </row>
    <row r="53" spans="1:12">
      <c r="A53" s="26" t="s">
        <v>128</v>
      </c>
      <c r="B53" s="23" t="s">
        <v>129</v>
      </c>
      <c r="C53" s="26" t="s">
        <v>14</v>
      </c>
      <c r="D53" s="26" t="s">
        <v>15</v>
      </c>
      <c r="E53" s="26" t="s">
        <v>16</v>
      </c>
      <c r="F53" s="26" t="s">
        <v>17</v>
      </c>
      <c r="G53" s="26" t="s">
        <v>18</v>
      </c>
      <c r="H53" s="26" t="s">
        <v>126</v>
      </c>
      <c r="I53" s="26" t="s">
        <v>127</v>
      </c>
      <c r="K53" s="21">
        <v>3.35</v>
      </c>
      <c r="L53" s="21">
        <f t="shared" si="1"/>
        <v>3.35</v>
      </c>
    </row>
    <row r="54" spans="1:12">
      <c r="A54" s="26" t="s">
        <v>130</v>
      </c>
      <c r="B54" s="23" t="s">
        <v>131</v>
      </c>
      <c r="C54" s="26" t="s">
        <v>14</v>
      </c>
      <c r="D54" s="26" t="s">
        <v>15</v>
      </c>
      <c r="E54" s="26" t="s">
        <v>16</v>
      </c>
      <c r="F54" s="26" t="s">
        <v>17</v>
      </c>
      <c r="G54" s="26" t="s">
        <v>18</v>
      </c>
      <c r="H54" s="26" t="s">
        <v>126</v>
      </c>
      <c r="I54" s="26" t="s">
        <v>127</v>
      </c>
      <c r="K54" s="21">
        <v>5</v>
      </c>
      <c r="L54" s="21">
        <f t="shared" si="1"/>
        <v>5</v>
      </c>
    </row>
    <row r="55" spans="1:12">
      <c r="A55" s="26" t="s">
        <v>132</v>
      </c>
      <c r="B55" s="23" t="s">
        <v>133</v>
      </c>
      <c r="C55" s="26" t="s">
        <v>14</v>
      </c>
      <c r="D55" s="26" t="s">
        <v>15</v>
      </c>
      <c r="E55" s="26" t="s">
        <v>16</v>
      </c>
      <c r="F55" s="26" t="s">
        <v>17</v>
      </c>
      <c r="G55" s="26" t="s">
        <v>18</v>
      </c>
      <c r="H55" s="26" t="s">
        <v>126</v>
      </c>
      <c r="I55" s="26" t="s">
        <v>127</v>
      </c>
      <c r="K55" s="21">
        <v>5.92</v>
      </c>
      <c r="L55" s="21">
        <f t="shared" si="1"/>
        <v>5.92</v>
      </c>
    </row>
    <row r="56" spans="1:12">
      <c r="A56" s="26" t="s">
        <v>134</v>
      </c>
      <c r="B56" s="23" t="s">
        <v>135</v>
      </c>
      <c r="C56" s="26" t="s">
        <v>14</v>
      </c>
      <c r="D56" s="26" t="s">
        <v>15</v>
      </c>
      <c r="E56" s="26" t="s">
        <v>16</v>
      </c>
      <c r="F56" s="26" t="s">
        <v>17</v>
      </c>
      <c r="G56" s="26" t="s">
        <v>18</v>
      </c>
      <c r="H56" s="26" t="s">
        <v>126</v>
      </c>
      <c r="I56" s="26" t="s">
        <v>127</v>
      </c>
      <c r="K56" s="21">
        <v>0.85</v>
      </c>
      <c r="L56" s="21">
        <f t="shared" si="1"/>
        <v>0.85</v>
      </c>
    </row>
    <row r="57" spans="1:12">
      <c r="A57" s="26" t="s">
        <v>136</v>
      </c>
      <c r="B57" s="23" t="s">
        <v>137</v>
      </c>
      <c r="C57" s="26" t="s">
        <v>14</v>
      </c>
      <c r="D57" s="26" t="s">
        <v>15</v>
      </c>
      <c r="E57" s="26" t="s">
        <v>16</v>
      </c>
      <c r="F57" s="26" t="s">
        <v>17</v>
      </c>
      <c r="G57" s="26" t="s">
        <v>18</v>
      </c>
      <c r="H57" s="26" t="s">
        <v>126</v>
      </c>
      <c r="I57" s="26" t="s">
        <v>127</v>
      </c>
      <c r="K57" s="21">
        <v>1.35</v>
      </c>
      <c r="L57" s="21">
        <f t="shared" si="1"/>
        <v>1.35</v>
      </c>
    </row>
    <row r="58" spans="1:12">
      <c r="A58" s="26" t="s">
        <v>138</v>
      </c>
      <c r="B58" s="23" t="s">
        <v>139</v>
      </c>
      <c r="C58" s="26" t="s">
        <v>23</v>
      </c>
      <c r="D58" s="26" t="s">
        <v>15</v>
      </c>
      <c r="E58" s="26" t="s">
        <v>16</v>
      </c>
      <c r="F58" s="26" t="s">
        <v>36</v>
      </c>
      <c r="G58" s="26" t="s">
        <v>37</v>
      </c>
      <c r="H58" s="26" t="s">
        <v>126</v>
      </c>
      <c r="I58" s="26" t="s">
        <v>127</v>
      </c>
      <c r="K58" s="21">
        <v>4.3</v>
      </c>
      <c r="L58" s="21">
        <f t="shared" si="1"/>
        <v>4.3</v>
      </c>
    </row>
    <row r="59" spans="1:12">
      <c r="A59" s="26" t="s">
        <v>140</v>
      </c>
      <c r="B59" s="23" t="s">
        <v>141</v>
      </c>
      <c r="C59" s="26" t="s">
        <v>23</v>
      </c>
      <c r="D59" s="26" t="s">
        <v>15</v>
      </c>
      <c r="E59" s="26" t="s">
        <v>16</v>
      </c>
      <c r="F59" s="26" t="s">
        <v>36</v>
      </c>
      <c r="G59" s="26" t="s">
        <v>37</v>
      </c>
      <c r="H59" s="26" t="s">
        <v>126</v>
      </c>
      <c r="I59" s="26" t="s">
        <v>127</v>
      </c>
      <c r="K59" s="21">
        <v>4.5</v>
      </c>
      <c r="L59" s="21">
        <f t="shared" si="1"/>
        <v>4.5</v>
      </c>
    </row>
    <row r="60" spans="1:12">
      <c r="A60" s="26" t="s">
        <v>142</v>
      </c>
      <c r="B60" s="23" t="s">
        <v>143</v>
      </c>
      <c r="C60" s="26" t="s">
        <v>14</v>
      </c>
      <c r="D60" s="26" t="s">
        <v>15</v>
      </c>
      <c r="E60" s="26" t="s">
        <v>16</v>
      </c>
      <c r="F60" s="26" t="s">
        <v>36</v>
      </c>
      <c r="G60" s="26" t="s">
        <v>37</v>
      </c>
      <c r="H60" s="26" t="s">
        <v>126</v>
      </c>
      <c r="I60" s="26" t="s">
        <v>127</v>
      </c>
      <c r="K60" s="21">
        <v>1.73</v>
      </c>
      <c r="L60" s="21">
        <f t="shared" si="1"/>
        <v>1.73</v>
      </c>
    </row>
    <row r="61" spans="1:12">
      <c r="A61" s="26" t="s">
        <v>144</v>
      </c>
      <c r="B61" s="23" t="s">
        <v>145</v>
      </c>
      <c r="C61" s="26" t="s">
        <v>14</v>
      </c>
      <c r="D61" s="26" t="s">
        <v>15</v>
      </c>
      <c r="E61" s="26" t="s">
        <v>16</v>
      </c>
      <c r="F61" s="26" t="s">
        <v>36</v>
      </c>
      <c r="G61" s="26" t="s">
        <v>37</v>
      </c>
      <c r="H61" s="26" t="s">
        <v>126</v>
      </c>
      <c r="I61" s="26" t="s">
        <v>127</v>
      </c>
      <c r="K61" s="21">
        <v>0.65</v>
      </c>
      <c r="L61" s="21">
        <f t="shared" si="1"/>
        <v>0.65</v>
      </c>
    </row>
    <row r="62" spans="1:12">
      <c r="A62" s="26" t="s">
        <v>146</v>
      </c>
      <c r="B62" s="23" t="s">
        <v>147</v>
      </c>
      <c r="C62" s="26" t="s">
        <v>14</v>
      </c>
      <c r="D62" s="26" t="s">
        <v>15</v>
      </c>
      <c r="E62" s="26" t="s">
        <v>16</v>
      </c>
      <c r="F62" s="26" t="s">
        <v>36</v>
      </c>
      <c r="G62" s="26" t="s">
        <v>37</v>
      </c>
      <c r="H62" s="26" t="s">
        <v>126</v>
      </c>
      <c r="I62" s="26" t="s">
        <v>127</v>
      </c>
      <c r="K62" s="21">
        <v>1.1000000000000001</v>
      </c>
      <c r="L62" s="21">
        <f t="shared" si="1"/>
        <v>1.1000000000000001</v>
      </c>
    </row>
    <row r="63" spans="1:12">
      <c r="A63" s="26" t="s">
        <v>148</v>
      </c>
      <c r="B63" s="23" t="s">
        <v>149</v>
      </c>
      <c r="C63" s="26" t="s">
        <v>14</v>
      </c>
      <c r="D63" s="26" t="s">
        <v>15</v>
      </c>
      <c r="E63" s="26" t="s">
        <v>16</v>
      </c>
      <c r="F63" s="26" t="s">
        <v>36</v>
      </c>
      <c r="G63" s="26" t="s">
        <v>37</v>
      </c>
      <c r="H63" s="26" t="s">
        <v>126</v>
      </c>
      <c r="I63" s="26" t="s">
        <v>127</v>
      </c>
      <c r="K63" s="21">
        <v>1.1499999999999999</v>
      </c>
      <c r="L63" s="21">
        <f t="shared" si="1"/>
        <v>1.1499999999999999</v>
      </c>
    </row>
    <row r="64" spans="1:12">
      <c r="A64" s="26" t="s">
        <v>150</v>
      </c>
      <c r="B64" s="23" t="s">
        <v>151</v>
      </c>
      <c r="C64" s="26" t="s">
        <v>14</v>
      </c>
      <c r="D64" s="26" t="s">
        <v>15</v>
      </c>
      <c r="E64" s="26" t="s">
        <v>16</v>
      </c>
      <c r="F64" s="26" t="s">
        <v>36</v>
      </c>
      <c r="G64" s="26" t="s">
        <v>37</v>
      </c>
      <c r="H64" s="26" t="s">
        <v>126</v>
      </c>
      <c r="I64" s="26" t="s">
        <v>127</v>
      </c>
      <c r="K64" s="21">
        <v>1.55</v>
      </c>
      <c r="L64" s="21">
        <f t="shared" si="1"/>
        <v>1.55</v>
      </c>
    </row>
    <row r="65" spans="1:12">
      <c r="A65" s="26" t="s">
        <v>152</v>
      </c>
      <c r="B65" s="23" t="s">
        <v>153</v>
      </c>
      <c r="C65" s="26" t="s">
        <v>14</v>
      </c>
      <c r="D65" s="26" t="s">
        <v>15</v>
      </c>
      <c r="E65" s="26" t="s">
        <v>16</v>
      </c>
      <c r="F65" s="26" t="s">
        <v>36</v>
      </c>
      <c r="G65" s="26" t="s">
        <v>37</v>
      </c>
      <c r="H65" s="26" t="s">
        <v>126</v>
      </c>
      <c r="I65" s="26" t="s">
        <v>127</v>
      </c>
      <c r="K65" s="21">
        <v>1.6</v>
      </c>
      <c r="L65" s="21">
        <f t="shared" si="1"/>
        <v>1.6</v>
      </c>
    </row>
    <row r="66" spans="1:12">
      <c r="A66" s="26" t="s">
        <v>154</v>
      </c>
      <c r="B66" s="23" t="s">
        <v>155</v>
      </c>
      <c r="C66" s="26" t="s">
        <v>14</v>
      </c>
      <c r="D66" s="26" t="s">
        <v>15</v>
      </c>
      <c r="E66" s="26" t="s">
        <v>16</v>
      </c>
      <c r="F66" s="26" t="s">
        <v>36</v>
      </c>
      <c r="G66" s="26" t="s">
        <v>37</v>
      </c>
      <c r="H66" s="26" t="s">
        <v>126</v>
      </c>
      <c r="I66" s="26" t="s">
        <v>127</v>
      </c>
      <c r="K66" s="21">
        <v>3.4</v>
      </c>
      <c r="L66" s="21">
        <f t="shared" si="1"/>
        <v>3.4</v>
      </c>
    </row>
    <row r="67" spans="1:12">
      <c r="A67" s="26" t="s">
        <v>156</v>
      </c>
      <c r="B67" s="23" t="s">
        <v>157</v>
      </c>
      <c r="C67" s="26" t="s">
        <v>14</v>
      </c>
      <c r="D67" s="26" t="s">
        <v>15</v>
      </c>
      <c r="E67" s="26" t="s">
        <v>16</v>
      </c>
      <c r="F67" s="26" t="s">
        <v>36</v>
      </c>
      <c r="G67" s="26" t="s">
        <v>37</v>
      </c>
      <c r="H67" s="26" t="s">
        <v>126</v>
      </c>
      <c r="I67" s="26" t="s">
        <v>127</v>
      </c>
      <c r="K67" s="21">
        <v>2.0499999999999998</v>
      </c>
      <c r="L67" s="21">
        <f t="shared" ref="L67:L98" si="2">J67+K67</f>
        <v>2.0499999999999998</v>
      </c>
    </row>
    <row r="68" spans="1:12">
      <c r="A68" s="26" t="s">
        <v>158</v>
      </c>
      <c r="B68" s="23" t="s">
        <v>159</v>
      </c>
      <c r="C68" s="26" t="s">
        <v>14</v>
      </c>
      <c r="D68" s="26" t="s">
        <v>15</v>
      </c>
      <c r="E68" s="26" t="s">
        <v>16</v>
      </c>
      <c r="F68" s="26" t="s">
        <v>36</v>
      </c>
      <c r="G68" s="26" t="s">
        <v>37</v>
      </c>
      <c r="H68" s="26" t="s">
        <v>126</v>
      </c>
      <c r="I68" s="26" t="s">
        <v>127</v>
      </c>
      <c r="K68" s="21">
        <v>1.9</v>
      </c>
      <c r="L68" s="21">
        <f t="shared" si="2"/>
        <v>1.9</v>
      </c>
    </row>
    <row r="69" spans="1:12">
      <c r="A69" s="26" t="s">
        <v>160</v>
      </c>
      <c r="B69" s="23" t="s">
        <v>161</v>
      </c>
      <c r="C69" s="26" t="s">
        <v>14</v>
      </c>
      <c r="D69" s="26" t="s">
        <v>15</v>
      </c>
      <c r="E69" s="26" t="s">
        <v>16</v>
      </c>
      <c r="F69" s="26" t="s">
        <v>36</v>
      </c>
      <c r="G69" s="26" t="s">
        <v>37</v>
      </c>
      <c r="H69" s="26" t="s">
        <v>126</v>
      </c>
      <c r="I69" s="26" t="s">
        <v>127</v>
      </c>
      <c r="K69" s="21">
        <v>1.6</v>
      </c>
      <c r="L69" s="21">
        <f t="shared" si="2"/>
        <v>1.6</v>
      </c>
    </row>
    <row r="70" spans="1:12">
      <c r="A70" s="26" t="s">
        <v>162</v>
      </c>
      <c r="B70" s="23" t="s">
        <v>163</v>
      </c>
      <c r="C70" s="26" t="s">
        <v>14</v>
      </c>
      <c r="D70" s="26" t="s">
        <v>15</v>
      </c>
      <c r="E70" s="26" t="s">
        <v>16</v>
      </c>
      <c r="F70" s="26" t="s">
        <v>36</v>
      </c>
      <c r="G70" s="26" t="s">
        <v>37</v>
      </c>
      <c r="H70" s="26" t="s">
        <v>126</v>
      </c>
      <c r="I70" s="26" t="s">
        <v>127</v>
      </c>
      <c r="K70" s="21">
        <v>1.2</v>
      </c>
      <c r="L70" s="21">
        <f t="shared" si="2"/>
        <v>1.2</v>
      </c>
    </row>
    <row r="71" spans="1:12">
      <c r="A71" s="26" t="s">
        <v>164</v>
      </c>
      <c r="B71" s="23" t="s">
        <v>165</v>
      </c>
      <c r="C71" s="26" t="s">
        <v>14</v>
      </c>
      <c r="D71" s="26" t="s">
        <v>15</v>
      </c>
      <c r="E71" s="26" t="s">
        <v>16</v>
      </c>
      <c r="F71" s="26" t="s">
        <v>36</v>
      </c>
      <c r="G71" s="26" t="s">
        <v>37</v>
      </c>
      <c r="H71" s="26" t="s">
        <v>126</v>
      </c>
      <c r="I71" s="26" t="s">
        <v>127</v>
      </c>
      <c r="K71" s="21">
        <v>2.35</v>
      </c>
      <c r="L71" s="21">
        <f t="shared" si="2"/>
        <v>2.35</v>
      </c>
    </row>
    <row r="72" spans="1:12">
      <c r="A72" s="26" t="s">
        <v>166</v>
      </c>
      <c r="B72" s="23" t="s">
        <v>167</v>
      </c>
      <c r="C72" s="26" t="s">
        <v>14</v>
      </c>
      <c r="D72" s="26" t="s">
        <v>15</v>
      </c>
      <c r="E72" s="26" t="s">
        <v>16</v>
      </c>
      <c r="F72" s="26" t="s">
        <v>36</v>
      </c>
      <c r="G72" s="26" t="s">
        <v>37</v>
      </c>
      <c r="H72" s="26" t="s">
        <v>126</v>
      </c>
      <c r="I72" s="26" t="s">
        <v>127</v>
      </c>
      <c r="K72" s="21">
        <v>0.7</v>
      </c>
      <c r="L72" s="21">
        <f t="shared" si="2"/>
        <v>0.7</v>
      </c>
    </row>
    <row r="73" spans="1:12">
      <c r="A73" s="26" t="s">
        <v>168</v>
      </c>
      <c r="B73" s="23" t="s">
        <v>169</v>
      </c>
      <c r="C73" s="26" t="s">
        <v>14</v>
      </c>
      <c r="D73" s="26" t="s">
        <v>15</v>
      </c>
      <c r="E73" s="26" t="s">
        <v>16</v>
      </c>
      <c r="F73" s="26" t="s">
        <v>36</v>
      </c>
      <c r="G73" s="26" t="s">
        <v>37</v>
      </c>
      <c r="H73" s="26" t="s">
        <v>126</v>
      </c>
      <c r="I73" s="26" t="s">
        <v>127</v>
      </c>
      <c r="K73" s="21">
        <v>3.41</v>
      </c>
      <c r="L73" s="21">
        <f t="shared" si="2"/>
        <v>3.41</v>
      </c>
    </row>
    <row r="74" spans="1:12">
      <c r="A74" s="26" t="s">
        <v>170</v>
      </c>
      <c r="B74" s="23" t="s">
        <v>171</v>
      </c>
      <c r="C74" s="26" t="s">
        <v>14</v>
      </c>
      <c r="D74" s="26" t="s">
        <v>15</v>
      </c>
      <c r="E74" s="26" t="s">
        <v>16</v>
      </c>
      <c r="F74" s="26" t="s">
        <v>36</v>
      </c>
      <c r="G74" s="26" t="s">
        <v>37</v>
      </c>
      <c r="H74" s="26" t="s">
        <v>126</v>
      </c>
      <c r="I74" s="26" t="s">
        <v>127</v>
      </c>
      <c r="K74" s="21">
        <v>1.35</v>
      </c>
      <c r="L74" s="21">
        <f t="shared" si="2"/>
        <v>1.35</v>
      </c>
    </row>
    <row r="75" spans="1:12">
      <c r="A75" s="26" t="s">
        <v>172</v>
      </c>
      <c r="B75" s="23" t="s">
        <v>173</v>
      </c>
      <c r="C75" s="26" t="s">
        <v>14</v>
      </c>
      <c r="D75" s="26" t="s">
        <v>15</v>
      </c>
      <c r="E75" s="26" t="s">
        <v>16</v>
      </c>
      <c r="F75" s="26" t="s">
        <v>36</v>
      </c>
      <c r="G75" s="26" t="s">
        <v>37</v>
      </c>
      <c r="H75" s="26" t="s">
        <v>126</v>
      </c>
      <c r="I75" s="26" t="s">
        <v>127</v>
      </c>
      <c r="K75" s="21">
        <v>2.65</v>
      </c>
      <c r="L75" s="21">
        <f t="shared" si="2"/>
        <v>2.65</v>
      </c>
    </row>
    <row r="76" spans="1:12">
      <c r="A76" s="26" t="s">
        <v>174</v>
      </c>
      <c r="B76" s="23" t="s">
        <v>175</v>
      </c>
      <c r="C76" s="26" t="s">
        <v>14</v>
      </c>
      <c r="D76" s="26" t="s">
        <v>15</v>
      </c>
      <c r="E76" s="26" t="s">
        <v>16</v>
      </c>
      <c r="F76" s="26" t="s">
        <v>36</v>
      </c>
      <c r="G76" s="26" t="s">
        <v>37</v>
      </c>
      <c r="H76" s="26" t="s">
        <v>126</v>
      </c>
      <c r="I76" s="26" t="s">
        <v>127</v>
      </c>
      <c r="K76" s="21">
        <v>1.7</v>
      </c>
      <c r="L76" s="21">
        <f t="shared" si="2"/>
        <v>1.7</v>
      </c>
    </row>
    <row r="77" spans="1:12">
      <c r="A77" s="26" t="s">
        <v>176</v>
      </c>
      <c r="B77" s="23" t="s">
        <v>177</v>
      </c>
      <c r="C77" s="26" t="s">
        <v>14</v>
      </c>
      <c r="D77" s="26" t="s">
        <v>15</v>
      </c>
      <c r="E77" s="26" t="s">
        <v>16</v>
      </c>
      <c r="F77" s="26" t="s">
        <v>36</v>
      </c>
      <c r="G77" s="26" t="s">
        <v>37</v>
      </c>
      <c r="H77" s="26" t="s">
        <v>126</v>
      </c>
      <c r="I77" s="26" t="s">
        <v>127</v>
      </c>
      <c r="K77" s="21">
        <v>1.2</v>
      </c>
      <c r="L77" s="21">
        <f t="shared" si="2"/>
        <v>1.2</v>
      </c>
    </row>
    <row r="78" spans="1:12">
      <c r="A78" s="26" t="s">
        <v>178</v>
      </c>
      <c r="B78" s="23" t="s">
        <v>179</v>
      </c>
      <c r="C78" s="26" t="s">
        <v>14</v>
      </c>
      <c r="D78" s="26" t="s">
        <v>15</v>
      </c>
      <c r="E78" s="26" t="s">
        <v>16</v>
      </c>
      <c r="F78" s="26" t="s">
        <v>36</v>
      </c>
      <c r="G78" s="26" t="s">
        <v>37</v>
      </c>
      <c r="H78" s="26" t="s">
        <v>126</v>
      </c>
      <c r="I78" s="26" t="s">
        <v>127</v>
      </c>
      <c r="K78" s="21">
        <v>0.55000000000000004</v>
      </c>
      <c r="L78" s="21">
        <f t="shared" si="2"/>
        <v>0.55000000000000004</v>
      </c>
    </row>
    <row r="79" spans="1:12">
      <c r="A79" s="26" t="s">
        <v>180</v>
      </c>
      <c r="B79" s="23" t="s">
        <v>181</v>
      </c>
      <c r="C79" s="26" t="s">
        <v>23</v>
      </c>
      <c r="D79" s="26" t="s">
        <v>15</v>
      </c>
      <c r="E79" s="26" t="s">
        <v>16</v>
      </c>
      <c r="F79" s="26" t="s">
        <v>90</v>
      </c>
      <c r="G79" s="26" t="s">
        <v>91</v>
      </c>
      <c r="H79" s="26" t="s">
        <v>126</v>
      </c>
      <c r="I79" s="26" t="s">
        <v>127</v>
      </c>
      <c r="K79" s="21">
        <v>0.65</v>
      </c>
      <c r="L79" s="21">
        <f t="shared" si="2"/>
        <v>0.65</v>
      </c>
    </row>
    <row r="80" spans="1:12">
      <c r="A80" s="26" t="s">
        <v>182</v>
      </c>
      <c r="B80" s="23" t="s">
        <v>183</v>
      </c>
      <c r="C80" s="26" t="s">
        <v>23</v>
      </c>
      <c r="D80" s="26" t="s">
        <v>15</v>
      </c>
      <c r="E80" s="26" t="s">
        <v>16</v>
      </c>
      <c r="F80" s="26" t="s">
        <v>90</v>
      </c>
      <c r="G80" s="26" t="s">
        <v>91</v>
      </c>
      <c r="H80" s="26" t="s">
        <v>126</v>
      </c>
      <c r="I80" s="26" t="s">
        <v>127</v>
      </c>
      <c r="K80" s="21">
        <v>1</v>
      </c>
      <c r="L80" s="21">
        <f t="shared" si="2"/>
        <v>1</v>
      </c>
    </row>
    <row r="81" spans="1:12">
      <c r="A81" s="26" t="s">
        <v>184</v>
      </c>
      <c r="B81" s="23" t="s">
        <v>185</v>
      </c>
      <c r="C81" s="26" t="s">
        <v>23</v>
      </c>
      <c r="D81" s="26" t="s">
        <v>15</v>
      </c>
      <c r="E81" s="26" t="s">
        <v>16</v>
      </c>
      <c r="F81" s="26" t="s">
        <v>90</v>
      </c>
      <c r="G81" s="26" t="s">
        <v>91</v>
      </c>
      <c r="H81" s="26" t="s">
        <v>126</v>
      </c>
      <c r="I81" s="26" t="s">
        <v>127</v>
      </c>
      <c r="K81" s="21">
        <v>5.5</v>
      </c>
      <c r="L81" s="21">
        <f t="shared" si="2"/>
        <v>5.5</v>
      </c>
    </row>
    <row r="82" spans="1:12">
      <c r="A82" s="26" t="s">
        <v>186</v>
      </c>
      <c r="B82" s="23" t="s">
        <v>187</v>
      </c>
      <c r="C82" s="26" t="s">
        <v>23</v>
      </c>
      <c r="D82" s="26" t="s">
        <v>15</v>
      </c>
      <c r="E82" s="26" t="s">
        <v>16</v>
      </c>
      <c r="F82" s="26" t="s">
        <v>90</v>
      </c>
      <c r="G82" s="26" t="s">
        <v>91</v>
      </c>
      <c r="H82" s="26" t="s">
        <v>126</v>
      </c>
      <c r="I82" s="26" t="s">
        <v>127</v>
      </c>
      <c r="K82" s="21">
        <v>0.9</v>
      </c>
      <c r="L82" s="21">
        <f t="shared" si="2"/>
        <v>0.9</v>
      </c>
    </row>
    <row r="83" spans="1:12">
      <c r="A83" s="26" t="s">
        <v>188</v>
      </c>
      <c r="B83" s="23" t="s">
        <v>189</v>
      </c>
      <c r="C83" s="26" t="s">
        <v>14</v>
      </c>
      <c r="D83" s="26" t="s">
        <v>15</v>
      </c>
      <c r="E83" s="26" t="s">
        <v>16</v>
      </c>
      <c r="F83" s="26" t="s">
        <v>90</v>
      </c>
      <c r="G83" s="26" t="s">
        <v>91</v>
      </c>
      <c r="H83" s="26" t="s">
        <v>126</v>
      </c>
      <c r="I83" s="26" t="s">
        <v>127</v>
      </c>
      <c r="K83" s="21">
        <v>1.95</v>
      </c>
      <c r="L83" s="21">
        <f t="shared" si="2"/>
        <v>1.95</v>
      </c>
    </row>
    <row r="84" spans="1:12">
      <c r="A84" s="26" t="s">
        <v>190</v>
      </c>
      <c r="B84" s="23" t="s">
        <v>191</v>
      </c>
      <c r="C84" s="26" t="s">
        <v>14</v>
      </c>
      <c r="D84" s="26" t="s">
        <v>15</v>
      </c>
      <c r="E84" s="26" t="s">
        <v>16</v>
      </c>
      <c r="F84" s="26" t="s">
        <v>90</v>
      </c>
      <c r="G84" s="26" t="s">
        <v>91</v>
      </c>
      <c r="H84" s="26" t="s">
        <v>126</v>
      </c>
      <c r="I84" s="26" t="s">
        <v>127</v>
      </c>
      <c r="K84" s="21">
        <v>1.6</v>
      </c>
      <c r="L84" s="21">
        <f t="shared" si="2"/>
        <v>1.6</v>
      </c>
    </row>
    <row r="85" spans="1:12">
      <c r="A85" s="26" t="s">
        <v>192</v>
      </c>
      <c r="B85" s="23" t="s">
        <v>193</v>
      </c>
      <c r="C85" s="26" t="s">
        <v>14</v>
      </c>
      <c r="D85" s="26" t="s">
        <v>15</v>
      </c>
      <c r="E85" s="26" t="s">
        <v>16</v>
      </c>
      <c r="F85" s="26" t="s">
        <v>90</v>
      </c>
      <c r="G85" s="26" t="s">
        <v>91</v>
      </c>
      <c r="H85" s="26" t="s">
        <v>126</v>
      </c>
      <c r="I85" s="26" t="s">
        <v>127</v>
      </c>
      <c r="K85" s="21">
        <v>1.05</v>
      </c>
      <c r="L85" s="21">
        <f t="shared" si="2"/>
        <v>1.05</v>
      </c>
    </row>
    <row r="86" spans="1:12">
      <c r="A86" s="26" t="s">
        <v>194</v>
      </c>
      <c r="B86" s="23" t="s">
        <v>195</v>
      </c>
      <c r="C86" s="26" t="s">
        <v>14</v>
      </c>
      <c r="D86" s="26" t="s">
        <v>15</v>
      </c>
      <c r="E86" s="26" t="s">
        <v>16</v>
      </c>
      <c r="F86" s="26" t="s">
        <v>90</v>
      </c>
      <c r="G86" s="26" t="s">
        <v>91</v>
      </c>
      <c r="H86" s="26" t="s">
        <v>126</v>
      </c>
      <c r="I86" s="26" t="s">
        <v>127</v>
      </c>
      <c r="K86" s="21">
        <v>0.85</v>
      </c>
      <c r="L86" s="21">
        <f t="shared" si="2"/>
        <v>0.85</v>
      </c>
    </row>
    <row r="87" spans="1:12">
      <c r="A87" s="26" t="s">
        <v>196</v>
      </c>
      <c r="B87" s="23" t="s">
        <v>197</v>
      </c>
      <c r="C87" s="26" t="s">
        <v>14</v>
      </c>
      <c r="D87" s="26" t="s">
        <v>15</v>
      </c>
      <c r="E87" s="26" t="s">
        <v>16</v>
      </c>
      <c r="F87" s="26" t="s">
        <v>90</v>
      </c>
      <c r="G87" s="26" t="s">
        <v>91</v>
      </c>
      <c r="H87" s="26" t="s">
        <v>126</v>
      </c>
      <c r="I87" s="26" t="s">
        <v>127</v>
      </c>
      <c r="K87" s="21">
        <v>0.85</v>
      </c>
      <c r="L87" s="21">
        <f t="shared" si="2"/>
        <v>0.85</v>
      </c>
    </row>
    <row r="88" spans="1:12">
      <c r="A88" s="26" t="s">
        <v>198</v>
      </c>
      <c r="B88" s="23" t="s">
        <v>199</v>
      </c>
      <c r="C88" s="26" t="s">
        <v>14</v>
      </c>
      <c r="D88" s="26" t="s">
        <v>15</v>
      </c>
      <c r="E88" s="26" t="s">
        <v>16</v>
      </c>
      <c r="F88" s="26" t="s">
        <v>90</v>
      </c>
      <c r="G88" s="26" t="s">
        <v>91</v>
      </c>
      <c r="H88" s="26" t="s">
        <v>126</v>
      </c>
      <c r="I88" s="26" t="s">
        <v>127</v>
      </c>
      <c r="K88" s="21">
        <v>1.95</v>
      </c>
      <c r="L88" s="21">
        <f t="shared" si="2"/>
        <v>1.95</v>
      </c>
    </row>
    <row r="89" spans="1:12">
      <c r="A89" s="26" t="s">
        <v>200</v>
      </c>
      <c r="B89" s="23" t="s">
        <v>201</v>
      </c>
      <c r="C89" s="26" t="s">
        <v>14</v>
      </c>
      <c r="D89" s="26" t="s">
        <v>15</v>
      </c>
      <c r="E89" s="26" t="s">
        <v>16</v>
      </c>
      <c r="F89" s="26" t="s">
        <v>90</v>
      </c>
      <c r="G89" s="26" t="s">
        <v>91</v>
      </c>
      <c r="H89" s="26" t="s">
        <v>126</v>
      </c>
      <c r="I89" s="26" t="s">
        <v>127</v>
      </c>
      <c r="K89" s="21">
        <v>1.4</v>
      </c>
      <c r="L89" s="21">
        <f t="shared" si="2"/>
        <v>1.4</v>
      </c>
    </row>
    <row r="90" spans="1:12">
      <c r="A90" s="26" t="s">
        <v>202</v>
      </c>
      <c r="B90" s="23" t="s">
        <v>203</v>
      </c>
      <c r="C90" s="26" t="s">
        <v>14</v>
      </c>
      <c r="D90" s="26" t="s">
        <v>15</v>
      </c>
      <c r="E90" s="26" t="s">
        <v>16</v>
      </c>
      <c r="F90" s="26" t="s">
        <v>90</v>
      </c>
      <c r="G90" s="26" t="s">
        <v>91</v>
      </c>
      <c r="H90" s="26" t="s">
        <v>126</v>
      </c>
      <c r="I90" s="26" t="s">
        <v>127</v>
      </c>
      <c r="K90" s="21">
        <v>1.5</v>
      </c>
      <c r="L90" s="21">
        <f t="shared" si="2"/>
        <v>1.5</v>
      </c>
    </row>
    <row r="91" spans="1:12">
      <c r="A91" s="26" t="s">
        <v>204</v>
      </c>
      <c r="B91" s="23" t="s">
        <v>205</v>
      </c>
      <c r="C91" s="26" t="s">
        <v>14</v>
      </c>
      <c r="D91" s="26" t="s">
        <v>15</v>
      </c>
      <c r="E91" s="26" t="s">
        <v>16</v>
      </c>
      <c r="F91" s="26" t="s">
        <v>90</v>
      </c>
      <c r="G91" s="26" t="s">
        <v>91</v>
      </c>
      <c r="H91" s="26" t="s">
        <v>126</v>
      </c>
      <c r="I91" s="26" t="s">
        <v>127</v>
      </c>
      <c r="K91" s="21">
        <v>1.55</v>
      </c>
      <c r="L91" s="21">
        <f t="shared" si="2"/>
        <v>1.55</v>
      </c>
    </row>
    <row r="92" spans="1:12">
      <c r="A92" s="26" t="s">
        <v>206</v>
      </c>
      <c r="B92" s="23" t="s">
        <v>207</v>
      </c>
      <c r="C92" s="26" t="s">
        <v>14</v>
      </c>
      <c r="D92" s="26" t="s">
        <v>15</v>
      </c>
      <c r="E92" s="26" t="s">
        <v>16</v>
      </c>
      <c r="F92" s="26" t="s">
        <v>90</v>
      </c>
      <c r="G92" s="26" t="s">
        <v>91</v>
      </c>
      <c r="H92" s="26" t="s">
        <v>126</v>
      </c>
      <c r="I92" s="26" t="s">
        <v>127</v>
      </c>
      <c r="K92" s="21">
        <v>3.95</v>
      </c>
      <c r="L92" s="21">
        <f t="shared" si="2"/>
        <v>3.95</v>
      </c>
    </row>
    <row r="93" spans="1:12">
      <c r="A93" s="26" t="s">
        <v>208</v>
      </c>
      <c r="B93" s="23" t="s">
        <v>209</v>
      </c>
      <c r="C93" s="26" t="s">
        <v>14</v>
      </c>
      <c r="D93" s="26" t="s">
        <v>15</v>
      </c>
      <c r="E93" s="26" t="s">
        <v>16</v>
      </c>
      <c r="F93" s="26" t="s">
        <v>90</v>
      </c>
      <c r="G93" s="26" t="s">
        <v>91</v>
      </c>
      <c r="H93" s="26" t="s">
        <v>126</v>
      </c>
      <c r="I93" s="26" t="s">
        <v>127</v>
      </c>
      <c r="K93" s="21">
        <v>2.15</v>
      </c>
      <c r="L93" s="21">
        <f t="shared" si="2"/>
        <v>2.15</v>
      </c>
    </row>
    <row r="94" spans="1:12">
      <c r="A94" s="26" t="s">
        <v>210</v>
      </c>
      <c r="B94" s="23" t="s">
        <v>211</v>
      </c>
      <c r="C94" s="26" t="s">
        <v>14</v>
      </c>
      <c r="D94" s="26" t="s">
        <v>15</v>
      </c>
      <c r="E94" s="26" t="s">
        <v>16</v>
      </c>
      <c r="F94" s="26" t="s">
        <v>90</v>
      </c>
      <c r="G94" s="26" t="s">
        <v>91</v>
      </c>
      <c r="H94" s="26" t="s">
        <v>126</v>
      </c>
      <c r="I94" s="26" t="s">
        <v>127</v>
      </c>
      <c r="K94" s="21">
        <v>1.45</v>
      </c>
      <c r="L94" s="21">
        <f t="shared" si="2"/>
        <v>1.45</v>
      </c>
    </row>
    <row r="95" spans="1:12">
      <c r="A95" s="26" t="s">
        <v>212</v>
      </c>
      <c r="B95" s="23" t="s">
        <v>213</v>
      </c>
      <c r="C95" s="26" t="s">
        <v>14</v>
      </c>
      <c r="D95" s="26" t="s">
        <v>15</v>
      </c>
      <c r="E95" s="26" t="s">
        <v>16</v>
      </c>
      <c r="F95" s="26" t="s">
        <v>90</v>
      </c>
      <c r="G95" s="26" t="s">
        <v>91</v>
      </c>
      <c r="H95" s="26" t="s">
        <v>126</v>
      </c>
      <c r="I95" s="26" t="s">
        <v>127</v>
      </c>
      <c r="K95" s="21">
        <v>1.65</v>
      </c>
      <c r="L95" s="21">
        <f t="shared" si="2"/>
        <v>1.65</v>
      </c>
    </row>
    <row r="96" spans="1:12">
      <c r="A96" s="26" t="s">
        <v>214</v>
      </c>
      <c r="B96" s="23" t="s">
        <v>215</v>
      </c>
      <c r="C96" s="26" t="s">
        <v>23</v>
      </c>
      <c r="D96" s="26" t="s">
        <v>15</v>
      </c>
      <c r="E96" s="26" t="s">
        <v>16</v>
      </c>
      <c r="F96" s="26" t="s">
        <v>216</v>
      </c>
      <c r="G96" s="26" t="s">
        <v>91</v>
      </c>
      <c r="H96" s="26" t="s">
        <v>126</v>
      </c>
      <c r="I96" s="26" t="s">
        <v>127</v>
      </c>
      <c r="K96" s="21">
        <v>1.25</v>
      </c>
      <c r="L96" s="21">
        <f t="shared" si="2"/>
        <v>1.25</v>
      </c>
    </row>
    <row r="97" spans="1:12">
      <c r="A97" s="26" t="s">
        <v>217</v>
      </c>
      <c r="B97" s="23" t="s">
        <v>218</v>
      </c>
      <c r="C97" s="26" t="s">
        <v>23</v>
      </c>
      <c r="D97" s="26" t="s">
        <v>15</v>
      </c>
      <c r="E97" s="26" t="s">
        <v>16</v>
      </c>
      <c r="F97" s="26" t="s">
        <v>216</v>
      </c>
      <c r="G97" s="26" t="s">
        <v>91</v>
      </c>
      <c r="H97" s="26" t="s">
        <v>126</v>
      </c>
      <c r="I97" s="26" t="s">
        <v>127</v>
      </c>
      <c r="K97" s="21">
        <v>1.95</v>
      </c>
      <c r="L97" s="21">
        <f t="shared" si="2"/>
        <v>1.95</v>
      </c>
    </row>
    <row r="98" spans="1:12">
      <c r="A98" s="26" t="s">
        <v>219</v>
      </c>
      <c r="B98" s="23" t="s">
        <v>220</v>
      </c>
      <c r="C98" s="26" t="s">
        <v>14</v>
      </c>
      <c r="D98" s="26" t="s">
        <v>15</v>
      </c>
      <c r="E98" s="26" t="s">
        <v>16</v>
      </c>
      <c r="F98" s="26" t="s">
        <v>216</v>
      </c>
      <c r="G98" s="26" t="s">
        <v>91</v>
      </c>
      <c r="H98" s="26" t="s">
        <v>126</v>
      </c>
      <c r="I98" s="26" t="s">
        <v>127</v>
      </c>
      <c r="K98" s="21">
        <v>1.75</v>
      </c>
      <c r="L98" s="21">
        <f t="shared" si="2"/>
        <v>1.75</v>
      </c>
    </row>
    <row r="99" spans="1:12">
      <c r="A99" s="26" t="s">
        <v>221</v>
      </c>
      <c r="B99" s="23" t="s">
        <v>222</v>
      </c>
      <c r="C99" s="26" t="s">
        <v>14</v>
      </c>
      <c r="D99" s="26" t="s">
        <v>15</v>
      </c>
      <c r="E99" s="26" t="s">
        <v>16</v>
      </c>
      <c r="F99" s="26" t="s">
        <v>216</v>
      </c>
      <c r="G99" s="26" t="s">
        <v>91</v>
      </c>
      <c r="H99" s="26" t="s">
        <v>126</v>
      </c>
      <c r="I99" s="26" t="s">
        <v>127</v>
      </c>
      <c r="K99" s="21">
        <v>1.1499999999999999</v>
      </c>
      <c r="L99" s="21">
        <f t="shared" ref="L99:L108" si="3">J99+K99</f>
        <v>1.1499999999999999</v>
      </c>
    </row>
    <row r="100" spans="1:12">
      <c r="A100" s="26" t="s">
        <v>223</v>
      </c>
      <c r="B100" s="23" t="s">
        <v>224</v>
      </c>
      <c r="C100" s="26" t="s">
        <v>23</v>
      </c>
      <c r="D100" s="26" t="s">
        <v>15</v>
      </c>
      <c r="E100" s="26" t="s">
        <v>16</v>
      </c>
      <c r="F100" s="26" t="s">
        <v>225</v>
      </c>
      <c r="G100" s="26" t="s">
        <v>37</v>
      </c>
      <c r="H100" s="26" t="s">
        <v>126</v>
      </c>
      <c r="I100" s="26" t="s">
        <v>127</v>
      </c>
      <c r="K100" s="21">
        <v>0.95</v>
      </c>
      <c r="L100" s="21">
        <f t="shared" si="3"/>
        <v>0.95</v>
      </c>
    </row>
    <row r="101" spans="1:12">
      <c r="A101" s="26" t="s">
        <v>226</v>
      </c>
      <c r="B101" s="23" t="s">
        <v>227</v>
      </c>
      <c r="C101" s="26" t="s">
        <v>14</v>
      </c>
      <c r="D101" s="26" t="s">
        <v>15</v>
      </c>
      <c r="E101" s="26" t="s">
        <v>16</v>
      </c>
      <c r="F101" s="26" t="s">
        <v>225</v>
      </c>
      <c r="G101" s="26" t="s">
        <v>37</v>
      </c>
      <c r="H101" s="26" t="s">
        <v>126</v>
      </c>
      <c r="I101" s="26" t="s">
        <v>127</v>
      </c>
      <c r="K101" s="21">
        <v>0.1</v>
      </c>
      <c r="L101" s="21">
        <f t="shared" si="3"/>
        <v>0.1</v>
      </c>
    </row>
    <row r="102" spans="1:12">
      <c r="A102" s="26" t="s">
        <v>228</v>
      </c>
      <c r="B102" s="23" t="s">
        <v>229</v>
      </c>
      <c r="C102" s="26" t="s">
        <v>14</v>
      </c>
      <c r="D102" s="26" t="s">
        <v>15</v>
      </c>
      <c r="E102" s="26" t="s">
        <v>16</v>
      </c>
      <c r="F102" s="26" t="s">
        <v>225</v>
      </c>
      <c r="G102" s="26" t="s">
        <v>37</v>
      </c>
      <c r="H102" s="26" t="s">
        <v>126</v>
      </c>
      <c r="I102" s="26" t="s">
        <v>127</v>
      </c>
      <c r="K102" s="21">
        <v>1.1000000000000001</v>
      </c>
      <c r="L102" s="21">
        <f t="shared" si="3"/>
        <v>1.1000000000000001</v>
      </c>
    </row>
    <row r="103" spans="1:12">
      <c r="A103" s="26" t="s">
        <v>230</v>
      </c>
      <c r="B103" s="23" t="s">
        <v>231</v>
      </c>
      <c r="C103" s="26" t="s">
        <v>14</v>
      </c>
      <c r="D103" s="26" t="s">
        <v>15</v>
      </c>
      <c r="E103" s="26" t="s">
        <v>16</v>
      </c>
      <c r="F103" s="26" t="s">
        <v>225</v>
      </c>
      <c r="G103" s="26" t="s">
        <v>37</v>
      </c>
      <c r="H103" s="26" t="s">
        <v>126</v>
      </c>
      <c r="I103" s="26" t="s">
        <v>127</v>
      </c>
      <c r="K103" s="21">
        <v>0.3</v>
      </c>
      <c r="L103" s="21">
        <f t="shared" si="3"/>
        <v>0.3</v>
      </c>
    </row>
    <row r="104" spans="1:12">
      <c r="A104" s="26" t="s">
        <v>232</v>
      </c>
      <c r="B104" s="23" t="s">
        <v>233</v>
      </c>
      <c r="C104" s="26" t="s">
        <v>23</v>
      </c>
      <c r="D104" s="26" t="s">
        <v>15</v>
      </c>
      <c r="E104" s="26" t="s">
        <v>16</v>
      </c>
      <c r="F104" s="26" t="s">
        <v>234</v>
      </c>
      <c r="G104" s="26" t="s">
        <v>91</v>
      </c>
      <c r="H104" s="26" t="s">
        <v>126</v>
      </c>
      <c r="I104" s="26" t="s">
        <v>127</v>
      </c>
      <c r="K104" s="21">
        <v>0.1</v>
      </c>
      <c r="L104" s="21">
        <f t="shared" si="3"/>
        <v>0.1</v>
      </c>
    </row>
    <row r="105" spans="1:12">
      <c r="A105" s="26" t="s">
        <v>235</v>
      </c>
      <c r="B105" s="23" t="s">
        <v>236</v>
      </c>
      <c r="C105" s="26" t="s">
        <v>14</v>
      </c>
      <c r="D105" s="26" t="s">
        <v>15</v>
      </c>
      <c r="E105" s="26" t="s">
        <v>16</v>
      </c>
      <c r="F105" s="26" t="s">
        <v>234</v>
      </c>
      <c r="G105" s="26" t="s">
        <v>91</v>
      </c>
      <c r="H105" s="26" t="s">
        <v>126</v>
      </c>
      <c r="I105" s="26" t="s">
        <v>127</v>
      </c>
      <c r="K105" s="21">
        <v>0</v>
      </c>
      <c r="L105" s="21">
        <f t="shared" si="3"/>
        <v>0</v>
      </c>
    </row>
    <row r="106" spans="1:12">
      <c r="A106" s="26" t="s">
        <v>237</v>
      </c>
      <c r="B106" s="23" t="s">
        <v>238</v>
      </c>
      <c r="C106" s="26" t="s">
        <v>14</v>
      </c>
      <c r="D106" s="26" t="s">
        <v>15</v>
      </c>
      <c r="E106" s="26" t="s">
        <v>16</v>
      </c>
      <c r="F106" s="26" t="s">
        <v>234</v>
      </c>
      <c r="G106" s="26" t="s">
        <v>91</v>
      </c>
      <c r="H106" s="26" t="s">
        <v>126</v>
      </c>
      <c r="I106" s="26" t="s">
        <v>127</v>
      </c>
      <c r="K106" s="21">
        <v>0.55000000000000004</v>
      </c>
      <c r="L106" s="21">
        <f t="shared" si="3"/>
        <v>0.55000000000000004</v>
      </c>
    </row>
    <row r="107" spans="1:12">
      <c r="A107" s="26" t="s">
        <v>239</v>
      </c>
      <c r="B107" s="23" t="s">
        <v>240</v>
      </c>
      <c r="C107" s="26" t="s">
        <v>14</v>
      </c>
      <c r="D107" s="26" t="s">
        <v>15</v>
      </c>
      <c r="E107" s="26" t="s">
        <v>16</v>
      </c>
      <c r="F107" s="26" t="s">
        <v>234</v>
      </c>
      <c r="G107" s="26" t="s">
        <v>91</v>
      </c>
      <c r="H107" s="26" t="s">
        <v>126</v>
      </c>
      <c r="I107" s="26" t="s">
        <v>127</v>
      </c>
      <c r="K107" s="21">
        <v>0.4</v>
      </c>
      <c r="L107" s="21">
        <f t="shared" si="3"/>
        <v>0.4</v>
      </c>
    </row>
    <row r="108" spans="1:12">
      <c r="A108" s="26" t="s">
        <v>241</v>
      </c>
      <c r="B108" s="23" t="s">
        <v>242</v>
      </c>
      <c r="C108" s="26" t="s">
        <v>14</v>
      </c>
      <c r="D108" s="26" t="s">
        <v>15</v>
      </c>
      <c r="E108" s="26" t="s">
        <v>16</v>
      </c>
      <c r="F108" s="26" t="s">
        <v>17</v>
      </c>
      <c r="G108" s="26" t="s">
        <v>18</v>
      </c>
      <c r="H108" s="26" t="s">
        <v>126</v>
      </c>
      <c r="I108" s="26" t="s">
        <v>243</v>
      </c>
      <c r="K108" s="21">
        <v>0.7</v>
      </c>
      <c r="L108" s="21">
        <f t="shared" si="3"/>
        <v>0.7</v>
      </c>
    </row>
  </sheetData>
  <phoneticPr fontId="14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45343-690F-4CB0-9187-E571B9844AAC}">
  <dimension ref="A1:J109"/>
  <sheetViews>
    <sheetView tabSelected="1" workbookViewId="0">
      <selection sqref="A1:J109"/>
    </sheetView>
  </sheetViews>
  <sheetFormatPr defaultRowHeight="13.5"/>
  <sheetData>
    <row r="1" spans="1:10">
      <c r="A1" s="24" t="s">
        <v>0</v>
      </c>
      <c r="B1" s="25" t="s">
        <v>1</v>
      </c>
      <c r="C1" s="24" t="s">
        <v>2</v>
      </c>
      <c r="D1" s="24" t="s">
        <v>3</v>
      </c>
      <c r="E1" s="24" t="s">
        <v>4</v>
      </c>
      <c r="F1" s="24" t="s">
        <v>5</v>
      </c>
      <c r="G1" s="24" t="s">
        <v>6</v>
      </c>
      <c r="H1" s="24" t="s">
        <v>7</v>
      </c>
      <c r="I1" s="24" t="s">
        <v>8</v>
      </c>
      <c r="J1" s="24" t="s">
        <v>244</v>
      </c>
    </row>
    <row r="2" spans="1:10">
      <c r="A2" s="26" t="s">
        <v>313</v>
      </c>
      <c r="B2" s="23" t="s">
        <v>314</v>
      </c>
      <c r="C2" s="26" t="s">
        <v>14</v>
      </c>
      <c r="D2" s="26" t="s">
        <v>15</v>
      </c>
      <c r="E2" s="26" t="s">
        <v>16</v>
      </c>
      <c r="F2" s="26" t="s">
        <v>315</v>
      </c>
      <c r="G2" s="26" t="s">
        <v>18</v>
      </c>
      <c r="H2" s="26" t="s">
        <v>19</v>
      </c>
      <c r="I2" s="26" t="s">
        <v>316</v>
      </c>
      <c r="J2" s="26" t="s">
        <v>272</v>
      </c>
    </row>
    <row r="3" spans="1:10">
      <c r="A3" s="26" t="s">
        <v>12</v>
      </c>
      <c r="B3" s="23" t="s">
        <v>13</v>
      </c>
      <c r="C3" s="26" t="s">
        <v>14</v>
      </c>
      <c r="D3" s="26" t="s">
        <v>15</v>
      </c>
      <c r="E3" s="26" t="s">
        <v>16</v>
      </c>
      <c r="F3" s="26" t="s">
        <v>17</v>
      </c>
      <c r="G3" s="26" t="s">
        <v>18</v>
      </c>
      <c r="H3" s="26" t="s">
        <v>19</v>
      </c>
      <c r="I3" s="26" t="s">
        <v>20</v>
      </c>
      <c r="J3" s="26" t="s">
        <v>254</v>
      </c>
    </row>
    <row r="4" spans="1:10">
      <c r="A4" s="26" t="s">
        <v>21</v>
      </c>
      <c r="B4" s="23" t="s">
        <v>22</v>
      </c>
      <c r="C4" s="26" t="s">
        <v>23</v>
      </c>
      <c r="D4" s="26" t="s">
        <v>15</v>
      </c>
      <c r="E4" s="26" t="s">
        <v>16</v>
      </c>
      <c r="F4" s="26" t="s">
        <v>17</v>
      </c>
      <c r="G4" s="26" t="s">
        <v>18</v>
      </c>
      <c r="H4" s="26" t="s">
        <v>19</v>
      </c>
      <c r="I4" s="26" t="s">
        <v>20</v>
      </c>
      <c r="J4" s="26" t="s">
        <v>253</v>
      </c>
    </row>
    <row r="5" spans="1:10">
      <c r="A5" s="26" t="s">
        <v>24</v>
      </c>
      <c r="B5" s="23" t="s">
        <v>25</v>
      </c>
      <c r="C5" s="26" t="s">
        <v>23</v>
      </c>
      <c r="D5" s="26" t="s">
        <v>15</v>
      </c>
      <c r="E5" s="26" t="s">
        <v>16</v>
      </c>
      <c r="F5" s="26" t="s">
        <v>17</v>
      </c>
      <c r="G5" s="26" t="s">
        <v>18</v>
      </c>
      <c r="H5" s="26" t="s">
        <v>19</v>
      </c>
      <c r="I5" s="26" t="s">
        <v>20</v>
      </c>
      <c r="J5" s="26" t="s">
        <v>253</v>
      </c>
    </row>
    <row r="6" spans="1:10">
      <c r="A6" s="26" t="s">
        <v>26</v>
      </c>
      <c r="B6" s="23" t="s">
        <v>27</v>
      </c>
      <c r="C6" s="26" t="s">
        <v>14</v>
      </c>
      <c r="D6" s="26" t="s">
        <v>15</v>
      </c>
      <c r="E6" s="26" t="s">
        <v>16</v>
      </c>
      <c r="F6" s="26" t="s">
        <v>17</v>
      </c>
      <c r="G6" s="26" t="s">
        <v>18</v>
      </c>
      <c r="H6" s="26" t="s">
        <v>19</v>
      </c>
      <c r="I6" s="26" t="s">
        <v>20</v>
      </c>
      <c r="J6" s="26" t="s">
        <v>256</v>
      </c>
    </row>
    <row r="7" spans="1:10">
      <c r="A7" s="26" t="s">
        <v>28</v>
      </c>
      <c r="B7" s="23" t="s">
        <v>29</v>
      </c>
      <c r="C7" s="26" t="s">
        <v>14</v>
      </c>
      <c r="D7" s="26" t="s">
        <v>15</v>
      </c>
      <c r="E7" s="26" t="s">
        <v>16</v>
      </c>
      <c r="F7" s="26" t="s">
        <v>17</v>
      </c>
      <c r="G7" s="26" t="s">
        <v>18</v>
      </c>
      <c r="H7" s="26" t="s">
        <v>19</v>
      </c>
      <c r="I7" s="26" t="s">
        <v>20</v>
      </c>
      <c r="J7" s="26" t="s">
        <v>317</v>
      </c>
    </row>
    <row r="8" spans="1:10">
      <c r="A8" s="26" t="s">
        <v>30</v>
      </c>
      <c r="B8" s="23" t="s">
        <v>31</v>
      </c>
      <c r="C8" s="26" t="s">
        <v>23</v>
      </c>
      <c r="D8" s="26" t="s">
        <v>15</v>
      </c>
      <c r="E8" s="26" t="s">
        <v>16</v>
      </c>
      <c r="F8" s="26" t="s">
        <v>17</v>
      </c>
      <c r="G8" s="26" t="s">
        <v>18</v>
      </c>
      <c r="H8" s="26" t="s">
        <v>19</v>
      </c>
      <c r="I8" s="26" t="s">
        <v>20</v>
      </c>
      <c r="J8" s="26" t="s">
        <v>318</v>
      </c>
    </row>
    <row r="9" spans="1:10">
      <c r="A9" s="26" t="s">
        <v>32</v>
      </c>
      <c r="B9" s="23" t="s">
        <v>33</v>
      </c>
      <c r="C9" s="26" t="s">
        <v>14</v>
      </c>
      <c r="D9" s="26" t="s">
        <v>15</v>
      </c>
      <c r="E9" s="26" t="s">
        <v>16</v>
      </c>
      <c r="F9" s="26" t="s">
        <v>17</v>
      </c>
      <c r="G9" s="26" t="s">
        <v>18</v>
      </c>
      <c r="H9" s="26" t="s">
        <v>19</v>
      </c>
      <c r="I9" s="26" t="s">
        <v>20</v>
      </c>
      <c r="J9" s="26" t="s">
        <v>319</v>
      </c>
    </row>
    <row r="10" spans="1:10">
      <c r="A10" s="26" t="s">
        <v>34</v>
      </c>
      <c r="B10" s="23" t="s">
        <v>35</v>
      </c>
      <c r="C10" s="26" t="s">
        <v>14</v>
      </c>
      <c r="D10" s="26" t="s">
        <v>15</v>
      </c>
      <c r="E10" s="26" t="s">
        <v>16</v>
      </c>
      <c r="F10" s="26" t="s">
        <v>36</v>
      </c>
      <c r="G10" s="26" t="s">
        <v>37</v>
      </c>
      <c r="H10" s="26" t="s">
        <v>19</v>
      </c>
      <c r="I10" s="26" t="s">
        <v>20</v>
      </c>
      <c r="J10" s="26" t="s">
        <v>276</v>
      </c>
    </row>
    <row r="11" spans="1:10">
      <c r="A11" s="26" t="s">
        <v>38</v>
      </c>
      <c r="B11" s="23" t="s">
        <v>39</v>
      </c>
      <c r="C11" s="26" t="s">
        <v>14</v>
      </c>
      <c r="D11" s="26" t="s">
        <v>15</v>
      </c>
      <c r="E11" s="26" t="s">
        <v>16</v>
      </c>
      <c r="F11" s="26" t="s">
        <v>36</v>
      </c>
      <c r="G11" s="26" t="s">
        <v>37</v>
      </c>
      <c r="H11" s="26" t="s">
        <v>19</v>
      </c>
      <c r="I11" s="26" t="s">
        <v>20</v>
      </c>
      <c r="J11" s="26" t="s">
        <v>245</v>
      </c>
    </row>
    <row r="12" spans="1:10">
      <c r="A12" s="26" t="s">
        <v>40</v>
      </c>
      <c r="B12" s="23" t="s">
        <v>41</v>
      </c>
      <c r="C12" s="26" t="s">
        <v>14</v>
      </c>
      <c r="D12" s="26" t="s">
        <v>15</v>
      </c>
      <c r="E12" s="26" t="s">
        <v>16</v>
      </c>
      <c r="F12" s="26" t="s">
        <v>36</v>
      </c>
      <c r="G12" s="26" t="s">
        <v>37</v>
      </c>
      <c r="H12" s="26" t="s">
        <v>19</v>
      </c>
      <c r="I12" s="26" t="s">
        <v>20</v>
      </c>
      <c r="J12" s="26" t="s">
        <v>246</v>
      </c>
    </row>
    <row r="13" spans="1:10">
      <c r="A13" s="26" t="s">
        <v>42</v>
      </c>
      <c r="B13" s="23" t="s">
        <v>43</v>
      </c>
      <c r="C13" s="26" t="s">
        <v>14</v>
      </c>
      <c r="D13" s="26" t="s">
        <v>15</v>
      </c>
      <c r="E13" s="26" t="s">
        <v>16</v>
      </c>
      <c r="F13" s="26" t="s">
        <v>36</v>
      </c>
      <c r="G13" s="26" t="s">
        <v>37</v>
      </c>
      <c r="H13" s="26" t="s">
        <v>19</v>
      </c>
      <c r="I13" s="26" t="s">
        <v>20</v>
      </c>
      <c r="J13" s="26" t="s">
        <v>260</v>
      </c>
    </row>
    <row r="14" spans="1:10">
      <c r="A14" s="26" t="s">
        <v>44</v>
      </c>
      <c r="B14" s="23" t="s">
        <v>45</v>
      </c>
      <c r="C14" s="26" t="s">
        <v>14</v>
      </c>
      <c r="D14" s="26" t="s">
        <v>15</v>
      </c>
      <c r="E14" s="26" t="s">
        <v>16</v>
      </c>
      <c r="F14" s="26" t="s">
        <v>36</v>
      </c>
      <c r="G14" s="26" t="s">
        <v>37</v>
      </c>
      <c r="H14" s="26" t="s">
        <v>19</v>
      </c>
      <c r="I14" s="26" t="s">
        <v>20</v>
      </c>
      <c r="J14" s="26" t="s">
        <v>257</v>
      </c>
    </row>
    <row r="15" spans="1:10">
      <c r="A15" s="26" t="s">
        <v>46</v>
      </c>
      <c r="B15" s="23" t="s">
        <v>47</v>
      </c>
      <c r="C15" s="26" t="s">
        <v>14</v>
      </c>
      <c r="D15" s="26" t="s">
        <v>15</v>
      </c>
      <c r="E15" s="26" t="s">
        <v>16</v>
      </c>
      <c r="F15" s="26" t="s">
        <v>36</v>
      </c>
      <c r="G15" s="26" t="s">
        <v>37</v>
      </c>
      <c r="H15" s="26" t="s">
        <v>19</v>
      </c>
      <c r="I15" s="26" t="s">
        <v>20</v>
      </c>
      <c r="J15" s="26" t="s">
        <v>264</v>
      </c>
    </row>
    <row r="16" spans="1:10">
      <c r="A16" s="26" t="s">
        <v>48</v>
      </c>
      <c r="B16" s="23" t="s">
        <v>49</v>
      </c>
      <c r="C16" s="26" t="s">
        <v>14</v>
      </c>
      <c r="D16" s="26" t="s">
        <v>15</v>
      </c>
      <c r="E16" s="26" t="s">
        <v>16</v>
      </c>
      <c r="F16" s="26" t="s">
        <v>36</v>
      </c>
      <c r="G16" s="26" t="s">
        <v>37</v>
      </c>
      <c r="H16" s="26" t="s">
        <v>19</v>
      </c>
      <c r="I16" s="26" t="s">
        <v>20</v>
      </c>
      <c r="J16" s="26" t="s">
        <v>276</v>
      </c>
    </row>
    <row r="17" spans="1:10">
      <c r="A17" s="26" t="s">
        <v>50</v>
      </c>
      <c r="B17" s="23" t="s">
        <v>51</v>
      </c>
      <c r="C17" s="26" t="s">
        <v>14</v>
      </c>
      <c r="D17" s="26" t="s">
        <v>15</v>
      </c>
      <c r="E17" s="26" t="s">
        <v>16</v>
      </c>
      <c r="F17" s="26" t="s">
        <v>36</v>
      </c>
      <c r="G17" s="26" t="s">
        <v>37</v>
      </c>
      <c r="H17" s="26" t="s">
        <v>19</v>
      </c>
      <c r="I17" s="26" t="s">
        <v>20</v>
      </c>
      <c r="J17" s="26" t="s">
        <v>306</v>
      </c>
    </row>
    <row r="18" spans="1:10">
      <c r="A18" s="26" t="s">
        <v>52</v>
      </c>
      <c r="B18" s="23" t="s">
        <v>53</v>
      </c>
      <c r="C18" s="26" t="s">
        <v>14</v>
      </c>
      <c r="D18" s="26" t="s">
        <v>15</v>
      </c>
      <c r="E18" s="26" t="s">
        <v>16</v>
      </c>
      <c r="F18" s="26" t="s">
        <v>36</v>
      </c>
      <c r="G18" s="26" t="s">
        <v>37</v>
      </c>
      <c r="H18" s="26" t="s">
        <v>19</v>
      </c>
      <c r="I18" s="26" t="s">
        <v>20</v>
      </c>
      <c r="J18" s="26" t="s">
        <v>270</v>
      </c>
    </row>
    <row r="19" spans="1:10">
      <c r="A19" s="26" t="s">
        <v>54</v>
      </c>
      <c r="B19" s="23" t="s">
        <v>55</v>
      </c>
      <c r="C19" s="26" t="s">
        <v>14</v>
      </c>
      <c r="D19" s="26" t="s">
        <v>15</v>
      </c>
      <c r="E19" s="26" t="s">
        <v>16</v>
      </c>
      <c r="F19" s="26" t="s">
        <v>36</v>
      </c>
      <c r="G19" s="26" t="s">
        <v>37</v>
      </c>
      <c r="H19" s="26" t="s">
        <v>19</v>
      </c>
      <c r="I19" s="26" t="s">
        <v>20</v>
      </c>
      <c r="J19" s="26" t="s">
        <v>267</v>
      </c>
    </row>
    <row r="20" spans="1:10">
      <c r="A20" s="26" t="s">
        <v>56</v>
      </c>
      <c r="B20" s="23" t="s">
        <v>57</v>
      </c>
      <c r="C20" s="26" t="s">
        <v>14</v>
      </c>
      <c r="D20" s="26" t="s">
        <v>15</v>
      </c>
      <c r="E20" s="26" t="s">
        <v>16</v>
      </c>
      <c r="F20" s="26" t="s">
        <v>36</v>
      </c>
      <c r="G20" s="26" t="s">
        <v>37</v>
      </c>
      <c r="H20" s="26" t="s">
        <v>19</v>
      </c>
      <c r="I20" s="26" t="s">
        <v>20</v>
      </c>
      <c r="J20" s="26" t="s">
        <v>269</v>
      </c>
    </row>
    <row r="21" spans="1:10">
      <c r="A21" s="26" t="s">
        <v>58</v>
      </c>
      <c r="B21" s="23" t="s">
        <v>59</v>
      </c>
      <c r="C21" s="26" t="s">
        <v>14</v>
      </c>
      <c r="D21" s="26" t="s">
        <v>15</v>
      </c>
      <c r="E21" s="26" t="s">
        <v>16</v>
      </c>
      <c r="F21" s="26" t="s">
        <v>36</v>
      </c>
      <c r="G21" s="26" t="s">
        <v>37</v>
      </c>
      <c r="H21" s="26" t="s">
        <v>19</v>
      </c>
      <c r="I21" s="26" t="s">
        <v>20</v>
      </c>
      <c r="J21" s="26" t="s">
        <v>270</v>
      </c>
    </row>
    <row r="22" spans="1:10">
      <c r="A22" s="26" t="s">
        <v>60</v>
      </c>
      <c r="B22" s="23" t="s">
        <v>61</v>
      </c>
      <c r="C22" s="26" t="s">
        <v>14</v>
      </c>
      <c r="D22" s="26" t="s">
        <v>15</v>
      </c>
      <c r="E22" s="26" t="s">
        <v>16</v>
      </c>
      <c r="F22" s="26" t="s">
        <v>36</v>
      </c>
      <c r="G22" s="26" t="s">
        <v>37</v>
      </c>
      <c r="H22" s="26" t="s">
        <v>19</v>
      </c>
      <c r="I22" s="26" t="s">
        <v>20</v>
      </c>
      <c r="J22" s="26" t="s">
        <v>265</v>
      </c>
    </row>
    <row r="23" spans="1:10">
      <c r="A23" s="26" t="s">
        <v>62</v>
      </c>
      <c r="B23" s="23" t="s">
        <v>63</v>
      </c>
      <c r="C23" s="26" t="s">
        <v>14</v>
      </c>
      <c r="D23" s="26" t="s">
        <v>15</v>
      </c>
      <c r="E23" s="26" t="s">
        <v>16</v>
      </c>
      <c r="F23" s="26" t="s">
        <v>36</v>
      </c>
      <c r="G23" s="26" t="s">
        <v>37</v>
      </c>
      <c r="H23" s="26" t="s">
        <v>19</v>
      </c>
      <c r="I23" s="26" t="s">
        <v>20</v>
      </c>
      <c r="J23" s="26" t="s">
        <v>276</v>
      </c>
    </row>
    <row r="24" spans="1:10">
      <c r="A24" s="26" t="s">
        <v>64</v>
      </c>
      <c r="B24" s="23" t="s">
        <v>65</v>
      </c>
      <c r="C24" s="26" t="s">
        <v>14</v>
      </c>
      <c r="D24" s="26" t="s">
        <v>15</v>
      </c>
      <c r="E24" s="26" t="s">
        <v>16</v>
      </c>
      <c r="F24" s="26" t="s">
        <v>36</v>
      </c>
      <c r="G24" s="26" t="s">
        <v>37</v>
      </c>
      <c r="H24" s="26" t="s">
        <v>19</v>
      </c>
      <c r="I24" s="26" t="s">
        <v>20</v>
      </c>
      <c r="J24" s="26" t="s">
        <v>320</v>
      </c>
    </row>
    <row r="25" spans="1:10">
      <c r="A25" s="26" t="s">
        <v>66</v>
      </c>
      <c r="B25" s="23" t="s">
        <v>67</v>
      </c>
      <c r="C25" s="26" t="s">
        <v>14</v>
      </c>
      <c r="D25" s="26" t="s">
        <v>15</v>
      </c>
      <c r="E25" s="26" t="s">
        <v>16</v>
      </c>
      <c r="F25" s="26" t="s">
        <v>36</v>
      </c>
      <c r="G25" s="26" t="s">
        <v>37</v>
      </c>
      <c r="H25" s="26" t="s">
        <v>19</v>
      </c>
      <c r="I25" s="26" t="s">
        <v>20</v>
      </c>
      <c r="J25" s="26" t="s">
        <v>270</v>
      </c>
    </row>
    <row r="26" spans="1:10">
      <c r="A26" s="26" t="s">
        <v>68</v>
      </c>
      <c r="B26" s="23" t="s">
        <v>69</v>
      </c>
      <c r="C26" s="26" t="s">
        <v>14</v>
      </c>
      <c r="D26" s="26" t="s">
        <v>15</v>
      </c>
      <c r="E26" s="26" t="s">
        <v>16</v>
      </c>
      <c r="F26" s="26" t="s">
        <v>36</v>
      </c>
      <c r="G26" s="26" t="s">
        <v>37</v>
      </c>
      <c r="H26" s="26" t="s">
        <v>19</v>
      </c>
      <c r="I26" s="26" t="s">
        <v>20</v>
      </c>
      <c r="J26" s="26" t="s">
        <v>258</v>
      </c>
    </row>
    <row r="27" spans="1:10">
      <c r="A27" s="26" t="s">
        <v>70</v>
      </c>
      <c r="B27" s="23" t="s">
        <v>71</v>
      </c>
      <c r="C27" s="26" t="s">
        <v>23</v>
      </c>
      <c r="D27" s="26" t="s">
        <v>15</v>
      </c>
      <c r="E27" s="26" t="s">
        <v>16</v>
      </c>
      <c r="F27" s="26" t="s">
        <v>36</v>
      </c>
      <c r="G27" s="26" t="s">
        <v>37</v>
      </c>
      <c r="H27" s="26" t="s">
        <v>19</v>
      </c>
      <c r="I27" s="26" t="s">
        <v>20</v>
      </c>
      <c r="J27" s="26" t="s">
        <v>265</v>
      </c>
    </row>
    <row r="28" spans="1:10">
      <c r="A28" s="26" t="s">
        <v>72</v>
      </c>
      <c r="B28" s="23" t="s">
        <v>73</v>
      </c>
      <c r="C28" s="26" t="s">
        <v>14</v>
      </c>
      <c r="D28" s="26" t="s">
        <v>15</v>
      </c>
      <c r="E28" s="26" t="s">
        <v>16</v>
      </c>
      <c r="F28" s="26" t="s">
        <v>36</v>
      </c>
      <c r="G28" s="26" t="s">
        <v>37</v>
      </c>
      <c r="H28" s="26" t="s">
        <v>19</v>
      </c>
      <c r="I28" s="26" t="s">
        <v>20</v>
      </c>
      <c r="J28" s="26" t="s">
        <v>256</v>
      </c>
    </row>
    <row r="29" spans="1:10">
      <c r="A29" s="26" t="s">
        <v>74</v>
      </c>
      <c r="B29" s="23" t="s">
        <v>75</v>
      </c>
      <c r="C29" s="26" t="s">
        <v>14</v>
      </c>
      <c r="D29" s="26" t="s">
        <v>15</v>
      </c>
      <c r="E29" s="26" t="s">
        <v>16</v>
      </c>
      <c r="F29" s="26" t="s">
        <v>36</v>
      </c>
      <c r="G29" s="26" t="s">
        <v>37</v>
      </c>
      <c r="H29" s="26" t="s">
        <v>19</v>
      </c>
      <c r="I29" s="26" t="s">
        <v>20</v>
      </c>
      <c r="J29" s="26" t="s">
        <v>265</v>
      </c>
    </row>
    <row r="30" spans="1:10">
      <c r="A30" s="26" t="s">
        <v>76</v>
      </c>
      <c r="B30" s="23" t="s">
        <v>77</v>
      </c>
      <c r="C30" s="26" t="s">
        <v>14</v>
      </c>
      <c r="D30" s="26" t="s">
        <v>15</v>
      </c>
      <c r="E30" s="26" t="s">
        <v>16</v>
      </c>
      <c r="F30" s="26" t="s">
        <v>36</v>
      </c>
      <c r="G30" s="26" t="s">
        <v>37</v>
      </c>
      <c r="H30" s="26" t="s">
        <v>19</v>
      </c>
      <c r="I30" s="26" t="s">
        <v>20</v>
      </c>
      <c r="J30" s="26" t="s">
        <v>246</v>
      </c>
    </row>
    <row r="31" spans="1:10">
      <c r="A31" s="26" t="s">
        <v>78</v>
      </c>
      <c r="B31" s="23" t="s">
        <v>79</v>
      </c>
      <c r="C31" s="26" t="s">
        <v>14</v>
      </c>
      <c r="D31" s="26" t="s">
        <v>15</v>
      </c>
      <c r="E31" s="26" t="s">
        <v>16</v>
      </c>
      <c r="F31" s="26" t="s">
        <v>36</v>
      </c>
      <c r="G31" s="26" t="s">
        <v>37</v>
      </c>
      <c r="H31" s="26" t="s">
        <v>19</v>
      </c>
      <c r="I31" s="26" t="s">
        <v>20</v>
      </c>
      <c r="J31" s="26" t="s">
        <v>265</v>
      </c>
    </row>
    <row r="32" spans="1:10">
      <c r="A32" s="26" t="s">
        <v>80</v>
      </c>
      <c r="B32" s="23" t="s">
        <v>81</v>
      </c>
      <c r="C32" s="26" t="s">
        <v>14</v>
      </c>
      <c r="D32" s="26" t="s">
        <v>15</v>
      </c>
      <c r="E32" s="26" t="s">
        <v>16</v>
      </c>
      <c r="F32" s="26" t="s">
        <v>36</v>
      </c>
      <c r="G32" s="26" t="s">
        <v>37</v>
      </c>
      <c r="H32" s="26" t="s">
        <v>19</v>
      </c>
      <c r="I32" s="26" t="s">
        <v>20</v>
      </c>
      <c r="J32" s="26" t="s">
        <v>265</v>
      </c>
    </row>
    <row r="33" spans="1:10">
      <c r="A33" s="26" t="s">
        <v>82</v>
      </c>
      <c r="B33" s="23" t="s">
        <v>83</v>
      </c>
      <c r="C33" s="26" t="s">
        <v>14</v>
      </c>
      <c r="D33" s="26" t="s">
        <v>15</v>
      </c>
      <c r="E33" s="26" t="s">
        <v>16</v>
      </c>
      <c r="F33" s="26" t="s">
        <v>36</v>
      </c>
      <c r="G33" s="26" t="s">
        <v>37</v>
      </c>
      <c r="H33" s="26" t="s">
        <v>19</v>
      </c>
      <c r="I33" s="26" t="s">
        <v>20</v>
      </c>
      <c r="J33" s="26" t="s">
        <v>259</v>
      </c>
    </row>
    <row r="34" spans="1:10">
      <c r="A34" s="26" t="s">
        <v>84</v>
      </c>
      <c r="B34" s="23" t="s">
        <v>85</v>
      </c>
      <c r="C34" s="26" t="s">
        <v>14</v>
      </c>
      <c r="D34" s="26" t="s">
        <v>15</v>
      </c>
      <c r="E34" s="26" t="s">
        <v>16</v>
      </c>
      <c r="F34" s="26" t="s">
        <v>36</v>
      </c>
      <c r="G34" s="26" t="s">
        <v>37</v>
      </c>
      <c r="H34" s="26" t="s">
        <v>19</v>
      </c>
      <c r="I34" s="26" t="s">
        <v>20</v>
      </c>
      <c r="J34" s="26" t="s">
        <v>270</v>
      </c>
    </row>
    <row r="35" spans="1:10">
      <c r="A35" s="26" t="s">
        <v>86</v>
      </c>
      <c r="B35" s="23" t="s">
        <v>87</v>
      </c>
      <c r="C35" s="26" t="s">
        <v>14</v>
      </c>
      <c r="D35" s="26" t="s">
        <v>15</v>
      </c>
      <c r="E35" s="26" t="s">
        <v>16</v>
      </c>
      <c r="F35" s="26" t="s">
        <v>36</v>
      </c>
      <c r="G35" s="26" t="s">
        <v>37</v>
      </c>
      <c r="H35" s="26" t="s">
        <v>19</v>
      </c>
      <c r="I35" s="26" t="s">
        <v>20</v>
      </c>
      <c r="J35" s="26" t="s">
        <v>270</v>
      </c>
    </row>
    <row r="36" spans="1:10">
      <c r="A36" s="26" t="s">
        <v>88</v>
      </c>
      <c r="B36" s="23" t="s">
        <v>89</v>
      </c>
      <c r="C36" s="26" t="s">
        <v>14</v>
      </c>
      <c r="D36" s="26" t="s">
        <v>15</v>
      </c>
      <c r="E36" s="26" t="s">
        <v>16</v>
      </c>
      <c r="F36" s="26" t="s">
        <v>90</v>
      </c>
      <c r="G36" s="26" t="s">
        <v>91</v>
      </c>
      <c r="H36" s="26" t="s">
        <v>19</v>
      </c>
      <c r="I36" s="26" t="s">
        <v>20</v>
      </c>
      <c r="J36" s="26" t="s">
        <v>266</v>
      </c>
    </row>
    <row r="37" spans="1:10">
      <c r="A37" s="26" t="s">
        <v>92</v>
      </c>
      <c r="B37" s="23" t="s">
        <v>93</v>
      </c>
      <c r="C37" s="26" t="s">
        <v>14</v>
      </c>
      <c r="D37" s="26" t="s">
        <v>15</v>
      </c>
      <c r="E37" s="26" t="s">
        <v>16</v>
      </c>
      <c r="F37" s="26" t="s">
        <v>90</v>
      </c>
      <c r="G37" s="26" t="s">
        <v>91</v>
      </c>
      <c r="H37" s="26" t="s">
        <v>19</v>
      </c>
      <c r="I37" s="26" t="s">
        <v>20</v>
      </c>
      <c r="J37" s="26" t="s">
        <v>264</v>
      </c>
    </row>
    <row r="38" spans="1:10">
      <c r="A38" s="26" t="s">
        <v>94</v>
      </c>
      <c r="B38" s="23" t="s">
        <v>95</v>
      </c>
      <c r="C38" s="26" t="s">
        <v>14</v>
      </c>
      <c r="D38" s="26" t="s">
        <v>15</v>
      </c>
      <c r="E38" s="26" t="s">
        <v>16</v>
      </c>
      <c r="F38" s="26" t="s">
        <v>90</v>
      </c>
      <c r="G38" s="26" t="s">
        <v>91</v>
      </c>
      <c r="H38" s="26" t="s">
        <v>19</v>
      </c>
      <c r="I38" s="26" t="s">
        <v>20</v>
      </c>
      <c r="J38" s="26" t="s">
        <v>268</v>
      </c>
    </row>
    <row r="39" spans="1:10">
      <c r="A39" s="26" t="s">
        <v>96</v>
      </c>
      <c r="B39" s="23" t="s">
        <v>97</v>
      </c>
      <c r="C39" s="26" t="s">
        <v>23</v>
      </c>
      <c r="D39" s="26" t="s">
        <v>15</v>
      </c>
      <c r="E39" s="26" t="s">
        <v>16</v>
      </c>
      <c r="F39" s="26" t="s">
        <v>90</v>
      </c>
      <c r="G39" s="26" t="s">
        <v>91</v>
      </c>
      <c r="H39" s="26" t="s">
        <v>19</v>
      </c>
      <c r="I39" s="26" t="s">
        <v>20</v>
      </c>
      <c r="J39" s="26" t="s">
        <v>270</v>
      </c>
    </row>
    <row r="40" spans="1:10">
      <c r="A40" s="26" t="s">
        <v>98</v>
      </c>
      <c r="B40" s="23" t="s">
        <v>99</v>
      </c>
      <c r="C40" s="26" t="s">
        <v>14</v>
      </c>
      <c r="D40" s="26" t="s">
        <v>15</v>
      </c>
      <c r="E40" s="26" t="s">
        <v>16</v>
      </c>
      <c r="F40" s="26" t="s">
        <v>90</v>
      </c>
      <c r="G40" s="26" t="s">
        <v>91</v>
      </c>
      <c r="H40" s="26" t="s">
        <v>19</v>
      </c>
      <c r="I40" s="26" t="s">
        <v>20</v>
      </c>
      <c r="J40" s="26" t="s">
        <v>276</v>
      </c>
    </row>
    <row r="41" spans="1:10">
      <c r="A41" s="26" t="s">
        <v>100</v>
      </c>
      <c r="B41" s="23" t="s">
        <v>101</v>
      </c>
      <c r="C41" s="26" t="s">
        <v>14</v>
      </c>
      <c r="D41" s="26" t="s">
        <v>15</v>
      </c>
      <c r="E41" s="26" t="s">
        <v>16</v>
      </c>
      <c r="F41" s="26" t="s">
        <v>90</v>
      </c>
      <c r="G41" s="26" t="s">
        <v>91</v>
      </c>
      <c r="H41" s="26" t="s">
        <v>19</v>
      </c>
      <c r="I41" s="26" t="s">
        <v>20</v>
      </c>
      <c r="J41" s="26" t="s">
        <v>253</v>
      </c>
    </row>
    <row r="42" spans="1:10">
      <c r="A42" s="26" t="s">
        <v>102</v>
      </c>
      <c r="B42" s="23" t="s">
        <v>103</v>
      </c>
      <c r="C42" s="26" t="s">
        <v>23</v>
      </c>
      <c r="D42" s="26" t="s">
        <v>15</v>
      </c>
      <c r="E42" s="26" t="s">
        <v>16</v>
      </c>
      <c r="F42" s="26" t="s">
        <v>90</v>
      </c>
      <c r="G42" s="26" t="s">
        <v>91</v>
      </c>
      <c r="H42" s="26" t="s">
        <v>19</v>
      </c>
      <c r="I42" s="26" t="s">
        <v>20</v>
      </c>
      <c r="J42" s="26" t="s">
        <v>257</v>
      </c>
    </row>
    <row r="43" spans="1:10">
      <c r="A43" s="26" t="s">
        <v>104</v>
      </c>
      <c r="B43" s="23" t="s">
        <v>105</v>
      </c>
      <c r="C43" s="26" t="s">
        <v>14</v>
      </c>
      <c r="D43" s="26" t="s">
        <v>15</v>
      </c>
      <c r="E43" s="26" t="s">
        <v>16</v>
      </c>
      <c r="F43" s="26" t="s">
        <v>90</v>
      </c>
      <c r="G43" s="26" t="s">
        <v>91</v>
      </c>
      <c r="H43" s="26" t="s">
        <v>19</v>
      </c>
      <c r="I43" s="26" t="s">
        <v>20</v>
      </c>
      <c r="J43" s="26" t="s">
        <v>265</v>
      </c>
    </row>
    <row r="44" spans="1:10">
      <c r="A44" s="26" t="s">
        <v>106</v>
      </c>
      <c r="B44" s="23" t="s">
        <v>107</v>
      </c>
      <c r="C44" s="26" t="s">
        <v>23</v>
      </c>
      <c r="D44" s="26" t="s">
        <v>15</v>
      </c>
      <c r="E44" s="26" t="s">
        <v>16</v>
      </c>
      <c r="F44" s="26" t="s">
        <v>90</v>
      </c>
      <c r="G44" s="26" t="s">
        <v>91</v>
      </c>
      <c r="H44" s="26" t="s">
        <v>19</v>
      </c>
      <c r="I44" s="26" t="s">
        <v>20</v>
      </c>
      <c r="J44" s="26" t="s">
        <v>269</v>
      </c>
    </row>
    <row r="45" spans="1:10">
      <c r="A45" s="26" t="s">
        <v>108</v>
      </c>
      <c r="B45" s="23" t="s">
        <v>109</v>
      </c>
      <c r="C45" s="26" t="s">
        <v>14</v>
      </c>
      <c r="D45" s="26" t="s">
        <v>15</v>
      </c>
      <c r="E45" s="26" t="s">
        <v>16</v>
      </c>
      <c r="F45" s="26" t="s">
        <v>90</v>
      </c>
      <c r="G45" s="26" t="s">
        <v>91</v>
      </c>
      <c r="H45" s="26" t="s">
        <v>19</v>
      </c>
      <c r="I45" s="26" t="s">
        <v>20</v>
      </c>
      <c r="J45" s="26" t="s">
        <v>264</v>
      </c>
    </row>
    <row r="46" spans="1:10">
      <c r="A46" s="26" t="s">
        <v>110</v>
      </c>
      <c r="B46" s="23" t="s">
        <v>111</v>
      </c>
      <c r="C46" s="26" t="s">
        <v>14</v>
      </c>
      <c r="D46" s="26" t="s">
        <v>15</v>
      </c>
      <c r="E46" s="26" t="s">
        <v>16</v>
      </c>
      <c r="F46" s="26" t="s">
        <v>90</v>
      </c>
      <c r="G46" s="26" t="s">
        <v>91</v>
      </c>
      <c r="H46" s="26" t="s">
        <v>19</v>
      </c>
      <c r="I46" s="26" t="s">
        <v>20</v>
      </c>
      <c r="J46" s="26" t="s">
        <v>264</v>
      </c>
    </row>
    <row r="47" spans="1:10">
      <c r="A47" s="26" t="s">
        <v>112</v>
      </c>
      <c r="B47" s="23" t="s">
        <v>113</v>
      </c>
      <c r="C47" s="26" t="s">
        <v>23</v>
      </c>
      <c r="D47" s="26" t="s">
        <v>15</v>
      </c>
      <c r="E47" s="26" t="s">
        <v>16</v>
      </c>
      <c r="F47" s="26" t="s">
        <v>90</v>
      </c>
      <c r="G47" s="26" t="s">
        <v>91</v>
      </c>
      <c r="H47" s="26" t="s">
        <v>19</v>
      </c>
      <c r="I47" s="26" t="s">
        <v>20</v>
      </c>
      <c r="J47" s="26" t="s">
        <v>257</v>
      </c>
    </row>
    <row r="48" spans="1:10">
      <c r="A48" s="26" t="s">
        <v>114</v>
      </c>
      <c r="B48" s="23" t="s">
        <v>115</v>
      </c>
      <c r="C48" s="26" t="s">
        <v>14</v>
      </c>
      <c r="D48" s="26" t="s">
        <v>15</v>
      </c>
      <c r="E48" s="26" t="s">
        <v>16</v>
      </c>
      <c r="F48" s="26" t="s">
        <v>90</v>
      </c>
      <c r="G48" s="26" t="s">
        <v>91</v>
      </c>
      <c r="H48" s="26" t="s">
        <v>19</v>
      </c>
      <c r="I48" s="26" t="s">
        <v>20</v>
      </c>
      <c r="J48" s="26" t="s">
        <v>263</v>
      </c>
    </row>
    <row r="49" spans="1:10">
      <c r="A49" s="26" t="s">
        <v>116</v>
      </c>
      <c r="B49" s="23" t="s">
        <v>117</v>
      </c>
      <c r="C49" s="26" t="s">
        <v>14</v>
      </c>
      <c r="D49" s="26" t="s">
        <v>15</v>
      </c>
      <c r="E49" s="26" t="s">
        <v>16</v>
      </c>
      <c r="F49" s="26" t="s">
        <v>90</v>
      </c>
      <c r="G49" s="26" t="s">
        <v>91</v>
      </c>
      <c r="H49" s="26" t="s">
        <v>19</v>
      </c>
      <c r="I49" s="26" t="s">
        <v>20</v>
      </c>
      <c r="J49" s="26" t="s">
        <v>264</v>
      </c>
    </row>
    <row r="50" spans="1:10">
      <c r="A50" s="26" t="s">
        <v>118</v>
      </c>
      <c r="B50" s="23" t="s">
        <v>119</v>
      </c>
      <c r="C50" s="26" t="s">
        <v>14</v>
      </c>
      <c r="D50" s="26" t="s">
        <v>15</v>
      </c>
      <c r="E50" s="26" t="s">
        <v>16</v>
      </c>
      <c r="F50" s="26" t="s">
        <v>90</v>
      </c>
      <c r="G50" s="26" t="s">
        <v>91</v>
      </c>
      <c r="H50" s="26" t="s">
        <v>19</v>
      </c>
      <c r="I50" s="26" t="s">
        <v>20</v>
      </c>
      <c r="J50" s="26" t="s">
        <v>264</v>
      </c>
    </row>
    <row r="51" spans="1:10">
      <c r="A51" s="26" t="s">
        <v>120</v>
      </c>
      <c r="B51" s="23" t="s">
        <v>121</v>
      </c>
      <c r="C51" s="26" t="s">
        <v>23</v>
      </c>
      <c r="D51" s="26" t="s">
        <v>15</v>
      </c>
      <c r="E51" s="26" t="s">
        <v>16</v>
      </c>
      <c r="F51" s="26" t="s">
        <v>90</v>
      </c>
      <c r="G51" s="26" t="s">
        <v>91</v>
      </c>
      <c r="H51" s="26" t="s">
        <v>19</v>
      </c>
      <c r="I51" s="26" t="s">
        <v>20</v>
      </c>
      <c r="J51" s="26" t="s">
        <v>257</v>
      </c>
    </row>
    <row r="52" spans="1:10">
      <c r="A52" s="26" t="s">
        <v>122</v>
      </c>
      <c r="B52" s="23" t="s">
        <v>123</v>
      </c>
      <c r="C52" s="26" t="s">
        <v>14</v>
      </c>
      <c r="D52" s="26" t="s">
        <v>15</v>
      </c>
      <c r="E52" s="26" t="s">
        <v>16</v>
      </c>
      <c r="F52" s="26" t="s">
        <v>90</v>
      </c>
      <c r="G52" s="26" t="s">
        <v>91</v>
      </c>
      <c r="H52" s="26" t="s">
        <v>19</v>
      </c>
      <c r="I52" s="26" t="s">
        <v>20</v>
      </c>
      <c r="J52" s="26" t="s">
        <v>246</v>
      </c>
    </row>
    <row r="53" spans="1:10">
      <c r="A53" s="26" t="s">
        <v>124</v>
      </c>
      <c r="B53" s="23" t="s">
        <v>125</v>
      </c>
      <c r="C53" s="26" t="s">
        <v>23</v>
      </c>
      <c r="D53" s="26" t="s">
        <v>15</v>
      </c>
      <c r="E53" s="26" t="s">
        <v>16</v>
      </c>
      <c r="F53" s="26" t="s">
        <v>17</v>
      </c>
      <c r="G53" s="26" t="s">
        <v>18</v>
      </c>
      <c r="H53" s="26" t="s">
        <v>126</v>
      </c>
      <c r="I53" s="26" t="s">
        <v>127</v>
      </c>
      <c r="J53" s="26" t="s">
        <v>250</v>
      </c>
    </row>
    <row r="54" spans="1:10">
      <c r="A54" s="26" t="s">
        <v>128</v>
      </c>
      <c r="B54" s="23" t="s">
        <v>129</v>
      </c>
      <c r="C54" s="26" t="s">
        <v>14</v>
      </c>
      <c r="D54" s="26" t="s">
        <v>15</v>
      </c>
      <c r="E54" s="26" t="s">
        <v>16</v>
      </c>
      <c r="F54" s="26" t="s">
        <v>17</v>
      </c>
      <c r="G54" s="26" t="s">
        <v>18</v>
      </c>
      <c r="H54" s="26" t="s">
        <v>126</v>
      </c>
      <c r="I54" s="26" t="s">
        <v>127</v>
      </c>
      <c r="J54" s="26" t="s">
        <v>321</v>
      </c>
    </row>
    <row r="55" spans="1:10">
      <c r="A55" s="26" t="s">
        <v>130</v>
      </c>
      <c r="B55" s="23" t="s">
        <v>131</v>
      </c>
      <c r="C55" s="26" t="s">
        <v>14</v>
      </c>
      <c r="D55" s="26" t="s">
        <v>15</v>
      </c>
      <c r="E55" s="26" t="s">
        <v>16</v>
      </c>
      <c r="F55" s="26" t="s">
        <v>17</v>
      </c>
      <c r="G55" s="26" t="s">
        <v>18</v>
      </c>
      <c r="H55" s="26" t="s">
        <v>126</v>
      </c>
      <c r="I55" s="26" t="s">
        <v>127</v>
      </c>
      <c r="J55" s="26" t="s">
        <v>322</v>
      </c>
    </row>
    <row r="56" spans="1:10">
      <c r="A56" s="26" t="s">
        <v>132</v>
      </c>
      <c r="B56" s="23" t="s">
        <v>133</v>
      </c>
      <c r="C56" s="26" t="s">
        <v>14</v>
      </c>
      <c r="D56" s="26" t="s">
        <v>15</v>
      </c>
      <c r="E56" s="26" t="s">
        <v>16</v>
      </c>
      <c r="F56" s="26" t="s">
        <v>17</v>
      </c>
      <c r="G56" s="26" t="s">
        <v>18</v>
      </c>
      <c r="H56" s="26" t="s">
        <v>126</v>
      </c>
      <c r="I56" s="26" t="s">
        <v>127</v>
      </c>
      <c r="J56" s="26" t="s">
        <v>323</v>
      </c>
    </row>
    <row r="57" spans="1:10">
      <c r="A57" s="26" t="s">
        <v>134</v>
      </c>
      <c r="B57" s="23" t="s">
        <v>135</v>
      </c>
      <c r="C57" s="26" t="s">
        <v>14</v>
      </c>
      <c r="D57" s="26" t="s">
        <v>15</v>
      </c>
      <c r="E57" s="26" t="s">
        <v>16</v>
      </c>
      <c r="F57" s="26" t="s">
        <v>17</v>
      </c>
      <c r="G57" s="26" t="s">
        <v>18</v>
      </c>
      <c r="H57" s="26" t="s">
        <v>126</v>
      </c>
      <c r="I57" s="26" t="s">
        <v>127</v>
      </c>
      <c r="J57" s="26" t="s">
        <v>269</v>
      </c>
    </row>
    <row r="58" spans="1:10">
      <c r="A58" s="26" t="s">
        <v>136</v>
      </c>
      <c r="B58" s="23" t="s">
        <v>137</v>
      </c>
      <c r="C58" s="26" t="s">
        <v>14</v>
      </c>
      <c r="D58" s="26" t="s">
        <v>15</v>
      </c>
      <c r="E58" s="26" t="s">
        <v>16</v>
      </c>
      <c r="F58" s="26" t="s">
        <v>17</v>
      </c>
      <c r="G58" s="26" t="s">
        <v>18</v>
      </c>
      <c r="H58" s="26" t="s">
        <v>126</v>
      </c>
      <c r="I58" s="26" t="s">
        <v>127</v>
      </c>
      <c r="J58" s="26" t="s">
        <v>247</v>
      </c>
    </row>
    <row r="59" spans="1:10">
      <c r="A59" s="26" t="s">
        <v>138</v>
      </c>
      <c r="B59" s="23" t="s">
        <v>139</v>
      </c>
      <c r="C59" s="26" t="s">
        <v>23</v>
      </c>
      <c r="D59" s="26" t="s">
        <v>15</v>
      </c>
      <c r="E59" s="26" t="s">
        <v>16</v>
      </c>
      <c r="F59" s="26" t="s">
        <v>36</v>
      </c>
      <c r="G59" s="26" t="s">
        <v>37</v>
      </c>
      <c r="H59" s="26" t="s">
        <v>126</v>
      </c>
      <c r="I59" s="26" t="s">
        <v>127</v>
      </c>
      <c r="J59" s="26" t="s">
        <v>324</v>
      </c>
    </row>
    <row r="60" spans="1:10">
      <c r="A60" s="26" t="s">
        <v>140</v>
      </c>
      <c r="B60" s="23" t="s">
        <v>141</v>
      </c>
      <c r="C60" s="26" t="s">
        <v>23</v>
      </c>
      <c r="D60" s="26" t="s">
        <v>15</v>
      </c>
      <c r="E60" s="26" t="s">
        <v>16</v>
      </c>
      <c r="F60" s="26" t="s">
        <v>36</v>
      </c>
      <c r="G60" s="26" t="s">
        <v>37</v>
      </c>
      <c r="H60" s="26" t="s">
        <v>126</v>
      </c>
      <c r="I60" s="26" t="s">
        <v>127</v>
      </c>
      <c r="J60" s="26" t="s">
        <v>325</v>
      </c>
    </row>
    <row r="61" spans="1:10">
      <c r="A61" s="26" t="s">
        <v>142</v>
      </c>
      <c r="B61" s="23" t="s">
        <v>143</v>
      </c>
      <c r="C61" s="26" t="s">
        <v>14</v>
      </c>
      <c r="D61" s="26" t="s">
        <v>15</v>
      </c>
      <c r="E61" s="26" t="s">
        <v>16</v>
      </c>
      <c r="F61" s="26" t="s">
        <v>36</v>
      </c>
      <c r="G61" s="26" t="s">
        <v>37</v>
      </c>
      <c r="H61" s="26" t="s">
        <v>126</v>
      </c>
      <c r="I61" s="26" t="s">
        <v>127</v>
      </c>
      <c r="J61" s="26" t="s">
        <v>255</v>
      </c>
    </row>
    <row r="62" spans="1:10">
      <c r="A62" s="26" t="s">
        <v>144</v>
      </c>
      <c r="B62" s="23" t="s">
        <v>145</v>
      </c>
      <c r="C62" s="26" t="s">
        <v>14</v>
      </c>
      <c r="D62" s="26" t="s">
        <v>15</v>
      </c>
      <c r="E62" s="26" t="s">
        <v>16</v>
      </c>
      <c r="F62" s="26" t="s">
        <v>36</v>
      </c>
      <c r="G62" s="26" t="s">
        <v>37</v>
      </c>
      <c r="H62" s="26" t="s">
        <v>126</v>
      </c>
      <c r="I62" s="26" t="s">
        <v>127</v>
      </c>
      <c r="J62" s="26" t="s">
        <v>267</v>
      </c>
    </row>
    <row r="63" spans="1:10">
      <c r="A63" s="26" t="s">
        <v>146</v>
      </c>
      <c r="B63" s="23" t="s">
        <v>147</v>
      </c>
      <c r="C63" s="26" t="s">
        <v>14</v>
      </c>
      <c r="D63" s="26" t="s">
        <v>15</v>
      </c>
      <c r="E63" s="26" t="s">
        <v>16</v>
      </c>
      <c r="F63" s="26" t="s">
        <v>36</v>
      </c>
      <c r="G63" s="26" t="s">
        <v>37</v>
      </c>
      <c r="H63" s="26" t="s">
        <v>126</v>
      </c>
      <c r="I63" s="26" t="s">
        <v>127</v>
      </c>
      <c r="J63" s="26" t="s">
        <v>259</v>
      </c>
    </row>
    <row r="64" spans="1:10">
      <c r="A64" s="26" t="s">
        <v>148</v>
      </c>
      <c r="B64" s="23" t="s">
        <v>149</v>
      </c>
      <c r="C64" s="26" t="s">
        <v>14</v>
      </c>
      <c r="D64" s="26" t="s">
        <v>15</v>
      </c>
      <c r="E64" s="26" t="s">
        <v>16</v>
      </c>
      <c r="F64" s="26" t="s">
        <v>36</v>
      </c>
      <c r="G64" s="26" t="s">
        <v>37</v>
      </c>
      <c r="H64" s="26" t="s">
        <v>126</v>
      </c>
      <c r="I64" s="26" t="s">
        <v>127</v>
      </c>
      <c r="J64" s="26" t="s">
        <v>320</v>
      </c>
    </row>
    <row r="65" spans="1:10">
      <c r="A65" s="26" t="s">
        <v>150</v>
      </c>
      <c r="B65" s="23" t="s">
        <v>151</v>
      </c>
      <c r="C65" s="26" t="s">
        <v>14</v>
      </c>
      <c r="D65" s="26" t="s">
        <v>15</v>
      </c>
      <c r="E65" s="26" t="s">
        <v>16</v>
      </c>
      <c r="F65" s="26" t="s">
        <v>36</v>
      </c>
      <c r="G65" s="26" t="s">
        <v>37</v>
      </c>
      <c r="H65" s="26" t="s">
        <v>126</v>
      </c>
      <c r="I65" s="26" t="s">
        <v>127</v>
      </c>
      <c r="J65" s="26" t="s">
        <v>326</v>
      </c>
    </row>
    <row r="66" spans="1:10">
      <c r="A66" s="26" t="s">
        <v>152</v>
      </c>
      <c r="B66" s="23" t="s">
        <v>153</v>
      </c>
      <c r="C66" s="26" t="s">
        <v>14</v>
      </c>
      <c r="D66" s="26" t="s">
        <v>15</v>
      </c>
      <c r="E66" s="26" t="s">
        <v>16</v>
      </c>
      <c r="F66" s="26" t="s">
        <v>36</v>
      </c>
      <c r="G66" s="26" t="s">
        <v>37</v>
      </c>
      <c r="H66" s="26" t="s">
        <v>126</v>
      </c>
      <c r="I66" s="26" t="s">
        <v>127</v>
      </c>
      <c r="J66" s="26" t="s">
        <v>271</v>
      </c>
    </row>
    <row r="67" spans="1:10">
      <c r="A67" s="26" t="s">
        <v>154</v>
      </c>
      <c r="B67" s="23" t="s">
        <v>155</v>
      </c>
      <c r="C67" s="26" t="s">
        <v>14</v>
      </c>
      <c r="D67" s="26" t="s">
        <v>15</v>
      </c>
      <c r="E67" s="26" t="s">
        <v>16</v>
      </c>
      <c r="F67" s="26" t="s">
        <v>36</v>
      </c>
      <c r="G67" s="26" t="s">
        <v>37</v>
      </c>
      <c r="H67" s="26" t="s">
        <v>126</v>
      </c>
      <c r="I67" s="26" t="s">
        <v>127</v>
      </c>
      <c r="J67" s="26" t="s">
        <v>327</v>
      </c>
    </row>
    <row r="68" spans="1:10">
      <c r="A68" s="26" t="s">
        <v>156</v>
      </c>
      <c r="B68" s="23" t="s">
        <v>157</v>
      </c>
      <c r="C68" s="26" t="s">
        <v>14</v>
      </c>
      <c r="D68" s="26" t="s">
        <v>15</v>
      </c>
      <c r="E68" s="26" t="s">
        <v>16</v>
      </c>
      <c r="F68" s="26" t="s">
        <v>36</v>
      </c>
      <c r="G68" s="26" t="s">
        <v>37</v>
      </c>
      <c r="H68" s="26" t="s">
        <v>126</v>
      </c>
      <c r="I68" s="26" t="s">
        <v>127</v>
      </c>
      <c r="J68" s="26" t="s">
        <v>273</v>
      </c>
    </row>
    <row r="69" spans="1:10">
      <c r="A69" s="26" t="s">
        <v>158</v>
      </c>
      <c r="B69" s="23" t="s">
        <v>159</v>
      </c>
      <c r="C69" s="26" t="s">
        <v>14</v>
      </c>
      <c r="D69" s="26" t="s">
        <v>15</v>
      </c>
      <c r="E69" s="26" t="s">
        <v>16</v>
      </c>
      <c r="F69" s="26" t="s">
        <v>36</v>
      </c>
      <c r="G69" s="26" t="s">
        <v>37</v>
      </c>
      <c r="H69" s="26" t="s">
        <v>126</v>
      </c>
      <c r="I69" s="26" t="s">
        <v>127</v>
      </c>
      <c r="J69" s="26" t="s">
        <v>262</v>
      </c>
    </row>
    <row r="70" spans="1:10">
      <c r="A70" s="26" t="s">
        <v>160</v>
      </c>
      <c r="B70" s="23" t="s">
        <v>161</v>
      </c>
      <c r="C70" s="26" t="s">
        <v>14</v>
      </c>
      <c r="D70" s="26" t="s">
        <v>15</v>
      </c>
      <c r="E70" s="26" t="s">
        <v>16</v>
      </c>
      <c r="F70" s="26" t="s">
        <v>36</v>
      </c>
      <c r="G70" s="26" t="s">
        <v>37</v>
      </c>
      <c r="H70" s="26" t="s">
        <v>126</v>
      </c>
      <c r="I70" s="26" t="s">
        <v>127</v>
      </c>
      <c r="J70" s="26" t="s">
        <v>271</v>
      </c>
    </row>
    <row r="71" spans="1:10">
      <c r="A71" s="26" t="s">
        <v>162</v>
      </c>
      <c r="B71" s="23" t="s">
        <v>163</v>
      </c>
      <c r="C71" s="26" t="s">
        <v>14</v>
      </c>
      <c r="D71" s="26" t="s">
        <v>15</v>
      </c>
      <c r="E71" s="26" t="s">
        <v>16</v>
      </c>
      <c r="F71" s="26" t="s">
        <v>36</v>
      </c>
      <c r="G71" s="26" t="s">
        <v>37</v>
      </c>
      <c r="H71" s="26" t="s">
        <v>126</v>
      </c>
      <c r="I71" s="26" t="s">
        <v>127</v>
      </c>
      <c r="J71" s="26" t="s">
        <v>249</v>
      </c>
    </row>
    <row r="72" spans="1:10">
      <c r="A72" s="26" t="s">
        <v>164</v>
      </c>
      <c r="B72" s="23" t="s">
        <v>165</v>
      </c>
      <c r="C72" s="26" t="s">
        <v>14</v>
      </c>
      <c r="D72" s="26" t="s">
        <v>15</v>
      </c>
      <c r="E72" s="26" t="s">
        <v>16</v>
      </c>
      <c r="F72" s="26" t="s">
        <v>36</v>
      </c>
      <c r="G72" s="26" t="s">
        <v>37</v>
      </c>
      <c r="H72" s="26" t="s">
        <v>126</v>
      </c>
      <c r="I72" s="26" t="s">
        <v>127</v>
      </c>
      <c r="J72" s="26" t="s">
        <v>328</v>
      </c>
    </row>
    <row r="73" spans="1:10">
      <c r="A73" s="26" t="s">
        <v>166</v>
      </c>
      <c r="B73" s="23" t="s">
        <v>167</v>
      </c>
      <c r="C73" s="26" t="s">
        <v>14</v>
      </c>
      <c r="D73" s="26" t="s">
        <v>15</v>
      </c>
      <c r="E73" s="26" t="s">
        <v>16</v>
      </c>
      <c r="F73" s="26" t="s">
        <v>36</v>
      </c>
      <c r="G73" s="26" t="s">
        <v>37</v>
      </c>
      <c r="H73" s="26" t="s">
        <v>126</v>
      </c>
      <c r="I73" s="26" t="s">
        <v>127</v>
      </c>
      <c r="J73" s="26" t="s">
        <v>263</v>
      </c>
    </row>
    <row r="74" spans="1:10">
      <c r="A74" s="26" t="s">
        <v>168</v>
      </c>
      <c r="B74" s="23" t="s">
        <v>169</v>
      </c>
      <c r="C74" s="26" t="s">
        <v>14</v>
      </c>
      <c r="D74" s="26" t="s">
        <v>15</v>
      </c>
      <c r="E74" s="26" t="s">
        <v>16</v>
      </c>
      <c r="F74" s="26" t="s">
        <v>36</v>
      </c>
      <c r="G74" s="26" t="s">
        <v>37</v>
      </c>
      <c r="H74" s="26" t="s">
        <v>126</v>
      </c>
      <c r="I74" s="26" t="s">
        <v>127</v>
      </c>
      <c r="J74" s="26" t="s">
        <v>329</v>
      </c>
    </row>
    <row r="75" spans="1:10">
      <c r="A75" s="26" t="s">
        <v>170</v>
      </c>
      <c r="B75" s="23" t="s">
        <v>171</v>
      </c>
      <c r="C75" s="26" t="s">
        <v>14</v>
      </c>
      <c r="D75" s="26" t="s">
        <v>15</v>
      </c>
      <c r="E75" s="26" t="s">
        <v>16</v>
      </c>
      <c r="F75" s="26" t="s">
        <v>36</v>
      </c>
      <c r="G75" s="26" t="s">
        <v>37</v>
      </c>
      <c r="H75" s="26" t="s">
        <v>126</v>
      </c>
      <c r="I75" s="26" t="s">
        <v>127</v>
      </c>
      <c r="J75" s="26" t="s">
        <v>247</v>
      </c>
    </row>
    <row r="76" spans="1:10">
      <c r="A76" s="26" t="s">
        <v>172</v>
      </c>
      <c r="B76" s="23" t="s">
        <v>173</v>
      </c>
      <c r="C76" s="26" t="s">
        <v>14</v>
      </c>
      <c r="D76" s="26" t="s">
        <v>15</v>
      </c>
      <c r="E76" s="26" t="s">
        <v>16</v>
      </c>
      <c r="F76" s="26" t="s">
        <v>36</v>
      </c>
      <c r="G76" s="26" t="s">
        <v>37</v>
      </c>
      <c r="H76" s="26" t="s">
        <v>126</v>
      </c>
      <c r="I76" s="26" t="s">
        <v>127</v>
      </c>
      <c r="J76" s="26" t="s">
        <v>319</v>
      </c>
    </row>
    <row r="77" spans="1:10">
      <c r="A77" s="26" t="s">
        <v>174</v>
      </c>
      <c r="B77" s="23" t="s">
        <v>175</v>
      </c>
      <c r="C77" s="26" t="s">
        <v>14</v>
      </c>
      <c r="D77" s="26" t="s">
        <v>15</v>
      </c>
      <c r="E77" s="26" t="s">
        <v>16</v>
      </c>
      <c r="F77" s="26" t="s">
        <v>36</v>
      </c>
      <c r="G77" s="26" t="s">
        <v>37</v>
      </c>
      <c r="H77" s="26" t="s">
        <v>126</v>
      </c>
      <c r="I77" s="26" t="s">
        <v>127</v>
      </c>
      <c r="J77" s="26" t="s">
        <v>252</v>
      </c>
    </row>
    <row r="78" spans="1:10">
      <c r="A78" s="26" t="s">
        <v>176</v>
      </c>
      <c r="B78" s="23" t="s">
        <v>177</v>
      </c>
      <c r="C78" s="26" t="s">
        <v>14</v>
      </c>
      <c r="D78" s="26" t="s">
        <v>15</v>
      </c>
      <c r="E78" s="26" t="s">
        <v>16</v>
      </c>
      <c r="F78" s="26" t="s">
        <v>36</v>
      </c>
      <c r="G78" s="26" t="s">
        <v>37</v>
      </c>
      <c r="H78" s="26" t="s">
        <v>126</v>
      </c>
      <c r="I78" s="26" t="s">
        <v>127</v>
      </c>
      <c r="J78" s="26" t="s">
        <v>249</v>
      </c>
    </row>
    <row r="79" spans="1:10">
      <c r="A79" s="26" t="s">
        <v>178</v>
      </c>
      <c r="B79" s="23" t="s">
        <v>179</v>
      </c>
      <c r="C79" s="26" t="s">
        <v>14</v>
      </c>
      <c r="D79" s="26" t="s">
        <v>15</v>
      </c>
      <c r="E79" s="26" t="s">
        <v>16</v>
      </c>
      <c r="F79" s="26" t="s">
        <v>36</v>
      </c>
      <c r="G79" s="26" t="s">
        <v>37</v>
      </c>
      <c r="H79" s="26" t="s">
        <v>126</v>
      </c>
      <c r="I79" s="26" t="s">
        <v>127</v>
      </c>
      <c r="J79" s="26" t="s">
        <v>276</v>
      </c>
    </row>
    <row r="80" spans="1:10">
      <c r="A80" s="26" t="s">
        <v>180</v>
      </c>
      <c r="B80" s="23" t="s">
        <v>181</v>
      </c>
      <c r="C80" s="26" t="s">
        <v>23</v>
      </c>
      <c r="D80" s="26" t="s">
        <v>15</v>
      </c>
      <c r="E80" s="26" t="s">
        <v>16</v>
      </c>
      <c r="F80" s="26" t="s">
        <v>90</v>
      </c>
      <c r="G80" s="26" t="s">
        <v>91</v>
      </c>
      <c r="H80" s="26" t="s">
        <v>126</v>
      </c>
      <c r="I80" s="26" t="s">
        <v>127</v>
      </c>
      <c r="J80" s="26" t="s">
        <v>267</v>
      </c>
    </row>
    <row r="81" spans="1:10">
      <c r="A81" s="26" t="s">
        <v>182</v>
      </c>
      <c r="B81" s="23" t="s">
        <v>183</v>
      </c>
      <c r="C81" s="26" t="s">
        <v>23</v>
      </c>
      <c r="D81" s="26" t="s">
        <v>15</v>
      </c>
      <c r="E81" s="26" t="s">
        <v>16</v>
      </c>
      <c r="F81" s="26" t="s">
        <v>90</v>
      </c>
      <c r="G81" s="26" t="s">
        <v>91</v>
      </c>
      <c r="H81" s="26" t="s">
        <v>126</v>
      </c>
      <c r="I81" s="26" t="s">
        <v>127</v>
      </c>
      <c r="J81" s="26" t="s">
        <v>261</v>
      </c>
    </row>
    <row r="82" spans="1:10">
      <c r="A82" s="26" t="s">
        <v>184</v>
      </c>
      <c r="B82" s="23" t="s">
        <v>185</v>
      </c>
      <c r="C82" s="26" t="s">
        <v>23</v>
      </c>
      <c r="D82" s="26" t="s">
        <v>15</v>
      </c>
      <c r="E82" s="26" t="s">
        <v>16</v>
      </c>
      <c r="F82" s="26" t="s">
        <v>90</v>
      </c>
      <c r="G82" s="26" t="s">
        <v>91</v>
      </c>
      <c r="H82" s="26" t="s">
        <v>126</v>
      </c>
      <c r="I82" s="26" t="s">
        <v>127</v>
      </c>
      <c r="J82" s="26" t="s">
        <v>317</v>
      </c>
    </row>
    <row r="83" spans="1:10">
      <c r="A83" s="26" t="s">
        <v>186</v>
      </c>
      <c r="B83" s="23" t="s">
        <v>187</v>
      </c>
      <c r="C83" s="26" t="s">
        <v>23</v>
      </c>
      <c r="D83" s="26" t="s">
        <v>15</v>
      </c>
      <c r="E83" s="26" t="s">
        <v>16</v>
      </c>
      <c r="F83" s="26" t="s">
        <v>90</v>
      </c>
      <c r="G83" s="26" t="s">
        <v>91</v>
      </c>
      <c r="H83" s="26" t="s">
        <v>126</v>
      </c>
      <c r="I83" s="26" t="s">
        <v>127</v>
      </c>
      <c r="J83" s="26" t="s">
        <v>253</v>
      </c>
    </row>
    <row r="84" spans="1:10">
      <c r="A84" s="26" t="s">
        <v>188</v>
      </c>
      <c r="B84" s="23" t="s">
        <v>189</v>
      </c>
      <c r="C84" s="26" t="s">
        <v>14</v>
      </c>
      <c r="D84" s="26" t="s">
        <v>15</v>
      </c>
      <c r="E84" s="26" t="s">
        <v>16</v>
      </c>
      <c r="F84" s="26" t="s">
        <v>90</v>
      </c>
      <c r="G84" s="26" t="s">
        <v>91</v>
      </c>
      <c r="H84" s="26" t="s">
        <v>126</v>
      </c>
      <c r="I84" s="26" t="s">
        <v>127</v>
      </c>
      <c r="J84" s="26" t="s">
        <v>301</v>
      </c>
    </row>
    <row r="85" spans="1:10">
      <c r="A85" s="26" t="s">
        <v>190</v>
      </c>
      <c r="B85" s="23" t="s">
        <v>191</v>
      </c>
      <c r="C85" s="26" t="s">
        <v>14</v>
      </c>
      <c r="D85" s="26" t="s">
        <v>15</v>
      </c>
      <c r="E85" s="26" t="s">
        <v>16</v>
      </c>
      <c r="F85" s="26" t="s">
        <v>90</v>
      </c>
      <c r="G85" s="26" t="s">
        <v>91</v>
      </c>
      <c r="H85" s="26" t="s">
        <v>126</v>
      </c>
      <c r="I85" s="26" t="s">
        <v>127</v>
      </c>
      <c r="J85" s="26" t="s">
        <v>271</v>
      </c>
    </row>
    <row r="86" spans="1:10">
      <c r="A86" s="26" t="s">
        <v>192</v>
      </c>
      <c r="B86" s="23" t="s">
        <v>193</v>
      </c>
      <c r="C86" s="26" t="s">
        <v>14</v>
      </c>
      <c r="D86" s="26" t="s">
        <v>15</v>
      </c>
      <c r="E86" s="26" t="s">
        <v>16</v>
      </c>
      <c r="F86" s="26" t="s">
        <v>90</v>
      </c>
      <c r="G86" s="26" t="s">
        <v>91</v>
      </c>
      <c r="H86" s="26" t="s">
        <v>126</v>
      </c>
      <c r="I86" s="26" t="s">
        <v>127</v>
      </c>
      <c r="J86" s="26" t="s">
        <v>258</v>
      </c>
    </row>
    <row r="87" spans="1:10">
      <c r="A87" s="26" t="s">
        <v>194</v>
      </c>
      <c r="B87" s="23" t="s">
        <v>195</v>
      </c>
      <c r="C87" s="26" t="s">
        <v>14</v>
      </c>
      <c r="D87" s="26" t="s">
        <v>15</v>
      </c>
      <c r="E87" s="26" t="s">
        <v>16</v>
      </c>
      <c r="F87" s="26" t="s">
        <v>90</v>
      </c>
      <c r="G87" s="26" t="s">
        <v>91</v>
      </c>
      <c r="H87" s="26" t="s">
        <v>126</v>
      </c>
      <c r="I87" s="26" t="s">
        <v>127</v>
      </c>
      <c r="J87" s="26" t="s">
        <v>269</v>
      </c>
    </row>
    <row r="88" spans="1:10">
      <c r="A88" s="26" t="s">
        <v>196</v>
      </c>
      <c r="B88" s="23" t="s">
        <v>197</v>
      </c>
      <c r="C88" s="26" t="s">
        <v>14</v>
      </c>
      <c r="D88" s="26" t="s">
        <v>15</v>
      </c>
      <c r="E88" s="26" t="s">
        <v>16</v>
      </c>
      <c r="F88" s="26" t="s">
        <v>90</v>
      </c>
      <c r="G88" s="26" t="s">
        <v>91</v>
      </c>
      <c r="H88" s="26" t="s">
        <v>126</v>
      </c>
      <c r="I88" s="26" t="s">
        <v>127</v>
      </c>
      <c r="J88" s="26" t="s">
        <v>269</v>
      </c>
    </row>
    <row r="89" spans="1:10">
      <c r="A89" s="26" t="s">
        <v>198</v>
      </c>
      <c r="B89" s="23" t="s">
        <v>199</v>
      </c>
      <c r="C89" s="26" t="s">
        <v>14</v>
      </c>
      <c r="D89" s="26" t="s">
        <v>15</v>
      </c>
      <c r="E89" s="26" t="s">
        <v>16</v>
      </c>
      <c r="F89" s="26" t="s">
        <v>90</v>
      </c>
      <c r="G89" s="26" t="s">
        <v>91</v>
      </c>
      <c r="H89" s="26" t="s">
        <v>126</v>
      </c>
      <c r="I89" s="26" t="s">
        <v>127</v>
      </c>
      <c r="J89" s="26" t="s">
        <v>301</v>
      </c>
    </row>
    <row r="90" spans="1:10">
      <c r="A90" s="26" t="s">
        <v>200</v>
      </c>
      <c r="B90" s="23" t="s">
        <v>201</v>
      </c>
      <c r="C90" s="26" t="s">
        <v>14</v>
      </c>
      <c r="D90" s="26" t="s">
        <v>15</v>
      </c>
      <c r="E90" s="26" t="s">
        <v>16</v>
      </c>
      <c r="F90" s="26" t="s">
        <v>90</v>
      </c>
      <c r="G90" s="26" t="s">
        <v>91</v>
      </c>
      <c r="H90" s="26" t="s">
        <v>126</v>
      </c>
      <c r="I90" s="26" t="s">
        <v>127</v>
      </c>
      <c r="J90" s="26" t="s">
        <v>254</v>
      </c>
    </row>
    <row r="91" spans="1:10">
      <c r="A91" s="26" t="s">
        <v>202</v>
      </c>
      <c r="B91" s="23" t="s">
        <v>203</v>
      </c>
      <c r="C91" s="26" t="s">
        <v>14</v>
      </c>
      <c r="D91" s="26" t="s">
        <v>15</v>
      </c>
      <c r="E91" s="26" t="s">
        <v>16</v>
      </c>
      <c r="F91" s="26" t="s">
        <v>90</v>
      </c>
      <c r="G91" s="26" t="s">
        <v>91</v>
      </c>
      <c r="H91" s="26" t="s">
        <v>126</v>
      </c>
      <c r="I91" s="26" t="s">
        <v>127</v>
      </c>
      <c r="J91" s="26" t="s">
        <v>255</v>
      </c>
    </row>
    <row r="92" spans="1:10">
      <c r="A92" s="26" t="s">
        <v>204</v>
      </c>
      <c r="B92" s="23" t="s">
        <v>205</v>
      </c>
      <c r="C92" s="26" t="s">
        <v>14</v>
      </c>
      <c r="D92" s="26" t="s">
        <v>15</v>
      </c>
      <c r="E92" s="26" t="s">
        <v>16</v>
      </c>
      <c r="F92" s="26" t="s">
        <v>90</v>
      </c>
      <c r="G92" s="26" t="s">
        <v>91</v>
      </c>
      <c r="H92" s="26" t="s">
        <v>126</v>
      </c>
      <c r="I92" s="26" t="s">
        <v>127</v>
      </c>
      <c r="J92" s="26" t="s">
        <v>326</v>
      </c>
    </row>
    <row r="93" spans="1:10">
      <c r="A93" s="26" t="s">
        <v>206</v>
      </c>
      <c r="B93" s="23" t="s">
        <v>207</v>
      </c>
      <c r="C93" s="26" t="s">
        <v>14</v>
      </c>
      <c r="D93" s="26" t="s">
        <v>15</v>
      </c>
      <c r="E93" s="26" t="s">
        <v>16</v>
      </c>
      <c r="F93" s="26" t="s">
        <v>90</v>
      </c>
      <c r="G93" s="26" t="s">
        <v>91</v>
      </c>
      <c r="H93" s="26" t="s">
        <v>126</v>
      </c>
      <c r="I93" s="26" t="s">
        <v>127</v>
      </c>
      <c r="J93" s="26" t="s">
        <v>330</v>
      </c>
    </row>
    <row r="94" spans="1:10">
      <c r="A94" s="26" t="s">
        <v>208</v>
      </c>
      <c r="B94" s="23" t="s">
        <v>209</v>
      </c>
      <c r="C94" s="26" t="s">
        <v>14</v>
      </c>
      <c r="D94" s="26" t="s">
        <v>15</v>
      </c>
      <c r="E94" s="26" t="s">
        <v>16</v>
      </c>
      <c r="F94" s="26" t="s">
        <v>90</v>
      </c>
      <c r="G94" s="26" t="s">
        <v>91</v>
      </c>
      <c r="H94" s="26" t="s">
        <v>126</v>
      </c>
      <c r="I94" s="26" t="s">
        <v>127</v>
      </c>
      <c r="J94" s="26" t="s">
        <v>331</v>
      </c>
    </row>
    <row r="95" spans="1:10">
      <c r="A95" s="26" t="s">
        <v>210</v>
      </c>
      <c r="B95" s="23" t="s">
        <v>211</v>
      </c>
      <c r="C95" s="26" t="s">
        <v>14</v>
      </c>
      <c r="D95" s="26" t="s">
        <v>15</v>
      </c>
      <c r="E95" s="26" t="s">
        <v>16</v>
      </c>
      <c r="F95" s="26" t="s">
        <v>90</v>
      </c>
      <c r="G95" s="26" t="s">
        <v>91</v>
      </c>
      <c r="H95" s="26" t="s">
        <v>126</v>
      </c>
      <c r="I95" s="26" t="s">
        <v>127</v>
      </c>
      <c r="J95" s="26" t="s">
        <v>251</v>
      </c>
    </row>
    <row r="96" spans="1:10">
      <c r="A96" s="26" t="s">
        <v>212</v>
      </c>
      <c r="B96" s="23" t="s">
        <v>213</v>
      </c>
      <c r="C96" s="26" t="s">
        <v>14</v>
      </c>
      <c r="D96" s="26" t="s">
        <v>15</v>
      </c>
      <c r="E96" s="26" t="s">
        <v>16</v>
      </c>
      <c r="F96" s="26" t="s">
        <v>90</v>
      </c>
      <c r="G96" s="26" t="s">
        <v>91</v>
      </c>
      <c r="H96" s="26" t="s">
        <v>126</v>
      </c>
      <c r="I96" s="26" t="s">
        <v>127</v>
      </c>
      <c r="J96" s="26" t="s">
        <v>332</v>
      </c>
    </row>
    <row r="97" spans="1:10">
      <c r="A97" s="26" t="s">
        <v>214</v>
      </c>
      <c r="B97" s="23" t="s">
        <v>215</v>
      </c>
      <c r="C97" s="26" t="s">
        <v>23</v>
      </c>
      <c r="D97" s="26" t="s">
        <v>15</v>
      </c>
      <c r="E97" s="26" t="s">
        <v>16</v>
      </c>
      <c r="F97" s="26" t="s">
        <v>216</v>
      </c>
      <c r="G97" s="26" t="s">
        <v>91</v>
      </c>
      <c r="H97" s="26" t="s">
        <v>126</v>
      </c>
      <c r="I97" s="26" t="s">
        <v>127</v>
      </c>
      <c r="J97" s="26" t="s">
        <v>248</v>
      </c>
    </row>
    <row r="98" spans="1:10">
      <c r="A98" s="26" t="s">
        <v>217</v>
      </c>
      <c r="B98" s="23" t="s">
        <v>218</v>
      </c>
      <c r="C98" s="26" t="s">
        <v>23</v>
      </c>
      <c r="D98" s="26" t="s">
        <v>15</v>
      </c>
      <c r="E98" s="26" t="s">
        <v>16</v>
      </c>
      <c r="F98" s="26" t="s">
        <v>216</v>
      </c>
      <c r="G98" s="26" t="s">
        <v>91</v>
      </c>
      <c r="H98" s="26" t="s">
        <v>126</v>
      </c>
      <c r="I98" s="26" t="s">
        <v>127</v>
      </c>
      <c r="J98" s="26" t="s">
        <v>301</v>
      </c>
    </row>
    <row r="99" spans="1:10">
      <c r="A99" s="26" t="s">
        <v>219</v>
      </c>
      <c r="B99" s="23" t="s">
        <v>220</v>
      </c>
      <c r="C99" s="26" t="s">
        <v>14</v>
      </c>
      <c r="D99" s="26" t="s">
        <v>15</v>
      </c>
      <c r="E99" s="26" t="s">
        <v>16</v>
      </c>
      <c r="F99" s="26" t="s">
        <v>216</v>
      </c>
      <c r="G99" s="26" t="s">
        <v>91</v>
      </c>
      <c r="H99" s="26" t="s">
        <v>126</v>
      </c>
      <c r="I99" s="26" t="s">
        <v>127</v>
      </c>
      <c r="J99" s="26" t="s">
        <v>333</v>
      </c>
    </row>
    <row r="100" spans="1:10">
      <c r="A100" s="26" t="s">
        <v>221</v>
      </c>
      <c r="B100" s="23" t="s">
        <v>222</v>
      </c>
      <c r="C100" s="26" t="s">
        <v>14</v>
      </c>
      <c r="D100" s="26" t="s">
        <v>15</v>
      </c>
      <c r="E100" s="26" t="s">
        <v>16</v>
      </c>
      <c r="F100" s="26" t="s">
        <v>216</v>
      </c>
      <c r="G100" s="26" t="s">
        <v>91</v>
      </c>
      <c r="H100" s="26" t="s">
        <v>126</v>
      </c>
      <c r="I100" s="26" t="s">
        <v>127</v>
      </c>
      <c r="J100" s="26" t="s">
        <v>320</v>
      </c>
    </row>
    <row r="101" spans="1:10">
      <c r="A101" s="26" t="s">
        <v>223</v>
      </c>
      <c r="B101" s="23" t="s">
        <v>224</v>
      </c>
      <c r="C101" s="26" t="s">
        <v>23</v>
      </c>
      <c r="D101" s="26" t="s">
        <v>15</v>
      </c>
      <c r="E101" s="26" t="s">
        <v>16</v>
      </c>
      <c r="F101" s="26" t="s">
        <v>225</v>
      </c>
      <c r="G101" s="26" t="s">
        <v>37</v>
      </c>
      <c r="H101" s="26" t="s">
        <v>126</v>
      </c>
      <c r="I101" s="26" t="s">
        <v>127</v>
      </c>
      <c r="J101" s="26" t="s">
        <v>268</v>
      </c>
    </row>
    <row r="102" spans="1:10">
      <c r="A102" s="26" t="s">
        <v>226</v>
      </c>
      <c r="B102" s="23" t="s">
        <v>227</v>
      </c>
      <c r="C102" s="26" t="s">
        <v>14</v>
      </c>
      <c r="D102" s="26" t="s">
        <v>15</v>
      </c>
      <c r="E102" s="26" t="s">
        <v>16</v>
      </c>
      <c r="F102" s="26" t="s">
        <v>225</v>
      </c>
      <c r="G102" s="26" t="s">
        <v>37</v>
      </c>
      <c r="H102" s="26" t="s">
        <v>126</v>
      </c>
      <c r="I102" s="26" t="s">
        <v>127</v>
      </c>
      <c r="J102" s="26" t="s">
        <v>334</v>
      </c>
    </row>
    <row r="103" spans="1:10">
      <c r="A103" s="26" t="s">
        <v>228</v>
      </c>
      <c r="B103" s="23" t="s">
        <v>229</v>
      </c>
      <c r="C103" s="26" t="s">
        <v>14</v>
      </c>
      <c r="D103" s="26" t="s">
        <v>15</v>
      </c>
      <c r="E103" s="26" t="s">
        <v>16</v>
      </c>
      <c r="F103" s="26" t="s">
        <v>225</v>
      </c>
      <c r="G103" s="26" t="s">
        <v>37</v>
      </c>
      <c r="H103" s="26" t="s">
        <v>126</v>
      </c>
      <c r="I103" s="26" t="s">
        <v>127</v>
      </c>
      <c r="J103" s="26" t="s">
        <v>259</v>
      </c>
    </row>
    <row r="104" spans="1:10">
      <c r="A104" s="26" t="s">
        <v>230</v>
      </c>
      <c r="B104" s="23" t="s">
        <v>231</v>
      </c>
      <c r="C104" s="26" t="s">
        <v>14</v>
      </c>
      <c r="D104" s="26" t="s">
        <v>15</v>
      </c>
      <c r="E104" s="26" t="s">
        <v>16</v>
      </c>
      <c r="F104" s="26" t="s">
        <v>225</v>
      </c>
      <c r="G104" s="26" t="s">
        <v>37</v>
      </c>
      <c r="H104" s="26" t="s">
        <v>126</v>
      </c>
      <c r="I104" s="26" t="s">
        <v>127</v>
      </c>
      <c r="J104" s="26" t="s">
        <v>265</v>
      </c>
    </row>
    <row r="105" spans="1:10">
      <c r="A105" s="26" t="s">
        <v>232</v>
      </c>
      <c r="B105" s="23" t="s">
        <v>233</v>
      </c>
      <c r="C105" s="26" t="s">
        <v>23</v>
      </c>
      <c r="D105" s="26" t="s">
        <v>15</v>
      </c>
      <c r="E105" s="26" t="s">
        <v>16</v>
      </c>
      <c r="F105" s="26" t="s">
        <v>234</v>
      </c>
      <c r="G105" s="26" t="s">
        <v>91</v>
      </c>
      <c r="H105" s="26" t="s">
        <v>126</v>
      </c>
      <c r="I105" s="26" t="s">
        <v>127</v>
      </c>
      <c r="J105" s="26" t="s">
        <v>334</v>
      </c>
    </row>
    <row r="106" spans="1:10">
      <c r="A106" s="26" t="s">
        <v>235</v>
      </c>
      <c r="B106" s="23" t="s">
        <v>236</v>
      </c>
      <c r="C106" s="26" t="s">
        <v>14</v>
      </c>
      <c r="D106" s="26" t="s">
        <v>15</v>
      </c>
      <c r="E106" s="26" t="s">
        <v>16</v>
      </c>
      <c r="F106" s="26" t="s">
        <v>234</v>
      </c>
      <c r="G106" s="26" t="s">
        <v>91</v>
      </c>
      <c r="H106" s="26" t="s">
        <v>126</v>
      </c>
      <c r="I106" s="26" t="s">
        <v>127</v>
      </c>
      <c r="J106" s="26" t="s">
        <v>335</v>
      </c>
    </row>
    <row r="107" spans="1:10">
      <c r="A107" s="26" t="s">
        <v>237</v>
      </c>
      <c r="B107" s="23" t="s">
        <v>238</v>
      </c>
      <c r="C107" s="26" t="s">
        <v>14</v>
      </c>
      <c r="D107" s="26" t="s">
        <v>15</v>
      </c>
      <c r="E107" s="26" t="s">
        <v>16</v>
      </c>
      <c r="F107" s="26" t="s">
        <v>234</v>
      </c>
      <c r="G107" s="26" t="s">
        <v>91</v>
      </c>
      <c r="H107" s="26" t="s">
        <v>126</v>
      </c>
      <c r="I107" s="26" t="s">
        <v>127</v>
      </c>
      <c r="J107" s="26" t="s">
        <v>276</v>
      </c>
    </row>
    <row r="108" spans="1:10">
      <c r="A108" s="26" t="s">
        <v>239</v>
      </c>
      <c r="B108" s="23" t="s">
        <v>240</v>
      </c>
      <c r="C108" s="26" t="s">
        <v>14</v>
      </c>
      <c r="D108" s="26" t="s">
        <v>15</v>
      </c>
      <c r="E108" s="26" t="s">
        <v>16</v>
      </c>
      <c r="F108" s="26" t="s">
        <v>234</v>
      </c>
      <c r="G108" s="26" t="s">
        <v>91</v>
      </c>
      <c r="H108" s="26" t="s">
        <v>126</v>
      </c>
      <c r="I108" s="26" t="s">
        <v>127</v>
      </c>
      <c r="J108" s="26" t="s">
        <v>270</v>
      </c>
    </row>
    <row r="109" spans="1:10">
      <c r="A109" s="26" t="s">
        <v>241</v>
      </c>
      <c r="B109" s="23" t="s">
        <v>242</v>
      </c>
      <c r="C109" s="26" t="s">
        <v>14</v>
      </c>
      <c r="D109" s="26" t="s">
        <v>15</v>
      </c>
      <c r="E109" s="26" t="s">
        <v>16</v>
      </c>
      <c r="F109" s="26" t="s">
        <v>17</v>
      </c>
      <c r="G109" s="26" t="s">
        <v>18</v>
      </c>
      <c r="H109" s="26" t="s">
        <v>126</v>
      </c>
      <c r="I109" s="26" t="s">
        <v>243</v>
      </c>
      <c r="J109" s="26" t="s">
        <v>263</v>
      </c>
    </row>
  </sheetData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6"/>
  <sheetViews>
    <sheetView zoomScale="85" zoomScaleNormal="85" workbookViewId="0">
      <selection activeCell="G45" sqref="G45"/>
    </sheetView>
  </sheetViews>
  <sheetFormatPr defaultColWidth="8.875" defaultRowHeight="13.5"/>
  <cols>
    <col min="1" max="1" width="23.5" customWidth="1"/>
    <col min="2" max="2" width="15" customWidth="1"/>
    <col min="3" max="3" width="17.25" customWidth="1"/>
    <col min="4" max="4" width="12.5" customWidth="1"/>
    <col min="5" max="5" width="15.875" style="16" customWidth="1"/>
  </cols>
  <sheetData>
    <row r="1" spans="1:5" ht="18.75">
      <c r="A1" s="34" t="s">
        <v>401</v>
      </c>
      <c r="B1" s="34"/>
      <c r="C1" s="34"/>
      <c r="D1" s="34"/>
      <c r="E1" s="35"/>
    </row>
    <row r="2" spans="1:5" ht="18.75">
      <c r="A2" s="17" t="s">
        <v>402</v>
      </c>
      <c r="B2" s="17" t="s">
        <v>1</v>
      </c>
      <c r="C2" s="17" t="s">
        <v>403</v>
      </c>
      <c r="D2" s="17" t="s">
        <v>404</v>
      </c>
      <c r="E2" s="18" t="s">
        <v>405</v>
      </c>
    </row>
    <row r="3" spans="1:5" ht="14.25">
      <c r="A3" s="2" t="s">
        <v>406</v>
      </c>
      <c r="B3" s="19" t="s">
        <v>33</v>
      </c>
      <c r="C3" s="20">
        <v>6</v>
      </c>
      <c r="D3" s="2" t="s">
        <v>407</v>
      </c>
      <c r="E3" s="21">
        <f>C3*0.08</f>
        <v>0.48</v>
      </c>
    </row>
    <row r="4" spans="1:5" ht="14.25">
      <c r="A4" s="2" t="s">
        <v>406</v>
      </c>
      <c r="B4" s="19" t="s">
        <v>29</v>
      </c>
      <c r="C4" s="20">
        <v>6</v>
      </c>
      <c r="D4" s="2" t="s">
        <v>407</v>
      </c>
      <c r="E4" s="21">
        <f>C4*0.08</f>
        <v>0.48</v>
      </c>
    </row>
    <row r="5" spans="1:5" ht="14.25">
      <c r="A5" s="2" t="s">
        <v>408</v>
      </c>
      <c r="B5" s="19" t="s">
        <v>27</v>
      </c>
      <c r="C5" s="20">
        <v>2</v>
      </c>
      <c r="D5" s="2" t="s">
        <v>409</v>
      </c>
      <c r="E5" s="21">
        <f t="shared" ref="E5:E12" si="0">C5*0.03</f>
        <v>0.06</v>
      </c>
    </row>
    <row r="6" spans="1:5" ht="14.25">
      <c r="A6" s="2" t="s">
        <v>408</v>
      </c>
      <c r="B6" s="22" t="s">
        <v>133</v>
      </c>
      <c r="C6" s="20">
        <v>4</v>
      </c>
      <c r="D6" s="2" t="s">
        <v>409</v>
      </c>
      <c r="E6" s="21">
        <f t="shared" si="0"/>
        <v>0.12</v>
      </c>
    </row>
    <row r="7" spans="1:5" ht="14.25">
      <c r="A7" s="2" t="s">
        <v>410</v>
      </c>
      <c r="B7" s="19" t="s">
        <v>22</v>
      </c>
      <c r="C7" s="20">
        <v>1</v>
      </c>
      <c r="D7" s="2" t="s">
        <v>409</v>
      </c>
      <c r="E7" s="21">
        <f t="shared" si="0"/>
        <v>0.03</v>
      </c>
    </row>
    <row r="8" spans="1:5" ht="14.25">
      <c r="A8" s="2" t="s">
        <v>410</v>
      </c>
      <c r="B8" s="19" t="s">
        <v>51</v>
      </c>
      <c r="C8" s="20">
        <v>3</v>
      </c>
      <c r="D8" s="2" t="s">
        <v>409</v>
      </c>
      <c r="E8" s="21">
        <f t="shared" si="0"/>
        <v>0.09</v>
      </c>
    </row>
    <row r="9" spans="1:5" ht="14.25">
      <c r="A9" s="2" t="s">
        <v>410</v>
      </c>
      <c r="B9" s="19" t="s">
        <v>169</v>
      </c>
      <c r="C9" s="20">
        <v>2</v>
      </c>
      <c r="D9" s="2" t="s">
        <v>409</v>
      </c>
      <c r="E9" s="21">
        <f t="shared" si="0"/>
        <v>0.06</v>
      </c>
    </row>
    <row r="10" spans="1:5" ht="14.25">
      <c r="A10" s="2" t="s">
        <v>410</v>
      </c>
      <c r="B10" s="19" t="s">
        <v>143</v>
      </c>
      <c r="C10" s="20">
        <v>1</v>
      </c>
      <c r="D10" s="2" t="s">
        <v>409</v>
      </c>
      <c r="E10" s="21">
        <f t="shared" si="0"/>
        <v>0.03</v>
      </c>
    </row>
    <row r="11" spans="1:5" ht="14.25">
      <c r="A11" s="2" t="s">
        <v>411</v>
      </c>
      <c r="B11" s="19" t="s">
        <v>61</v>
      </c>
      <c r="C11" s="20">
        <v>1</v>
      </c>
      <c r="D11" s="2" t="s">
        <v>409</v>
      </c>
      <c r="E11" s="21">
        <f t="shared" si="0"/>
        <v>0.03</v>
      </c>
    </row>
    <row r="12" spans="1:5" ht="14.25">
      <c r="A12" s="2" t="s">
        <v>411</v>
      </c>
      <c r="B12" s="22" t="s">
        <v>125</v>
      </c>
      <c r="C12" s="20">
        <v>2</v>
      </c>
      <c r="D12" s="2" t="s">
        <v>409</v>
      </c>
      <c r="E12" s="21">
        <f t="shared" si="0"/>
        <v>0.06</v>
      </c>
    </row>
    <row r="13" spans="1:5" ht="18.75">
      <c r="A13" s="34" t="s">
        <v>412</v>
      </c>
      <c r="B13" s="34"/>
      <c r="C13" s="34"/>
      <c r="D13" s="34"/>
      <c r="E13" s="35"/>
    </row>
    <row r="14" spans="1:5" ht="18.75">
      <c r="A14" s="17" t="s">
        <v>402</v>
      </c>
      <c r="B14" s="17" t="s">
        <v>1</v>
      </c>
      <c r="C14" s="34" t="s">
        <v>413</v>
      </c>
      <c r="D14" s="34"/>
      <c r="E14" s="35"/>
    </row>
    <row r="15" spans="1:5" ht="14.25">
      <c r="A15" s="2" t="s">
        <v>406</v>
      </c>
      <c r="B15" s="19" t="s">
        <v>33</v>
      </c>
      <c r="C15" s="36">
        <v>1.6</v>
      </c>
      <c r="D15" s="36"/>
      <c r="E15" s="37"/>
    </row>
    <row r="16" spans="1:5" ht="14.25">
      <c r="A16" s="2" t="s">
        <v>406</v>
      </c>
      <c r="B16" s="19" t="s">
        <v>29</v>
      </c>
      <c r="C16" s="36">
        <v>2.4</v>
      </c>
      <c r="D16" s="36"/>
      <c r="E16" s="37"/>
    </row>
    <row r="17" spans="1:5" ht="14.25">
      <c r="A17" s="2" t="s">
        <v>408</v>
      </c>
      <c r="B17" s="19" t="s">
        <v>27</v>
      </c>
      <c r="C17" s="36">
        <v>0.2</v>
      </c>
      <c r="D17" s="36"/>
      <c r="E17" s="37"/>
    </row>
    <row r="18" spans="1:5" ht="14.25">
      <c r="A18" s="2" t="s">
        <v>408</v>
      </c>
      <c r="B18" s="22" t="s">
        <v>133</v>
      </c>
      <c r="C18" s="36">
        <v>1.9</v>
      </c>
      <c r="D18" s="36"/>
      <c r="E18" s="37"/>
    </row>
    <row r="19" spans="1:5" ht="14.25">
      <c r="A19" s="2" t="s">
        <v>410</v>
      </c>
      <c r="B19" s="19" t="s">
        <v>22</v>
      </c>
      <c r="C19" s="36">
        <v>0.1</v>
      </c>
      <c r="D19" s="36"/>
      <c r="E19" s="37"/>
    </row>
    <row r="20" spans="1:5" ht="14.25">
      <c r="A20" s="2" t="s">
        <v>410</v>
      </c>
      <c r="B20" s="19" t="s">
        <v>51</v>
      </c>
      <c r="C20" s="36">
        <v>0.6</v>
      </c>
      <c r="D20" s="36"/>
      <c r="E20" s="37"/>
    </row>
    <row r="21" spans="1:5" ht="14.25">
      <c r="A21" s="2" t="s">
        <v>410</v>
      </c>
      <c r="B21" s="19" t="s">
        <v>169</v>
      </c>
      <c r="C21" s="36">
        <v>0.9</v>
      </c>
      <c r="D21" s="36"/>
      <c r="E21" s="37"/>
    </row>
    <row r="22" spans="1:5" ht="14.25">
      <c r="A22" s="2" t="s">
        <v>410</v>
      </c>
      <c r="B22" s="19" t="s">
        <v>143</v>
      </c>
      <c r="C22" s="36">
        <v>0.2</v>
      </c>
      <c r="D22" s="36"/>
      <c r="E22" s="37"/>
    </row>
    <row r="23" spans="1:5" ht="14.25">
      <c r="A23" s="2" t="s">
        <v>411</v>
      </c>
      <c r="B23" s="19" t="s">
        <v>61</v>
      </c>
      <c r="C23" s="36">
        <v>0.1</v>
      </c>
      <c r="D23" s="36"/>
      <c r="E23" s="37"/>
    </row>
    <row r="24" spans="1:5" ht="14.25">
      <c r="A24" s="2" t="s">
        <v>411</v>
      </c>
      <c r="B24" s="22" t="s">
        <v>125</v>
      </c>
      <c r="C24" s="36">
        <v>0.5</v>
      </c>
      <c r="D24" s="36"/>
      <c r="E24" s="37"/>
    </row>
    <row r="25" spans="1:5" ht="18.75">
      <c r="A25" s="34" t="s">
        <v>414</v>
      </c>
      <c r="B25" s="34"/>
      <c r="C25" s="34"/>
      <c r="D25" s="34"/>
      <c r="E25" s="35"/>
    </row>
    <row r="26" spans="1:5" ht="18.75">
      <c r="A26" s="17" t="s">
        <v>402</v>
      </c>
      <c r="B26" s="17" t="s">
        <v>1</v>
      </c>
      <c r="C26" s="17" t="s">
        <v>405</v>
      </c>
      <c r="D26" s="17" t="s">
        <v>413</v>
      </c>
      <c r="E26" s="18" t="s">
        <v>415</v>
      </c>
    </row>
    <row r="27" spans="1:5">
      <c r="A27" s="2" t="s">
        <v>406</v>
      </c>
      <c r="B27" s="23" t="s">
        <v>33</v>
      </c>
      <c r="C27" s="21">
        <v>0.48</v>
      </c>
      <c r="D27" s="2">
        <v>1.6</v>
      </c>
      <c r="E27" s="2">
        <v>2.08</v>
      </c>
    </row>
    <row r="28" spans="1:5">
      <c r="A28" s="2" t="s">
        <v>406</v>
      </c>
      <c r="B28" s="23" t="s">
        <v>29</v>
      </c>
      <c r="C28" s="21">
        <v>0.48</v>
      </c>
      <c r="D28" s="2">
        <v>2.4</v>
      </c>
      <c r="E28" s="2">
        <v>2.88</v>
      </c>
    </row>
    <row r="29" spans="1:5">
      <c r="A29" s="2" t="s">
        <v>408</v>
      </c>
      <c r="B29" s="23" t="s">
        <v>27</v>
      </c>
      <c r="C29" s="21">
        <v>0.06</v>
      </c>
      <c r="D29" s="2">
        <v>0.2</v>
      </c>
      <c r="E29" s="2">
        <v>0.26</v>
      </c>
    </row>
    <row r="30" spans="1:5">
      <c r="A30" s="2" t="s">
        <v>408</v>
      </c>
      <c r="B30" s="23" t="s">
        <v>133</v>
      </c>
      <c r="C30" s="21">
        <v>0.12</v>
      </c>
      <c r="D30" s="2">
        <v>1.9</v>
      </c>
      <c r="E30" s="2">
        <v>2.02</v>
      </c>
    </row>
    <row r="31" spans="1:5">
      <c r="A31" s="2" t="s">
        <v>410</v>
      </c>
      <c r="B31" s="23" t="s">
        <v>22</v>
      </c>
      <c r="C31" s="21">
        <v>0.03</v>
      </c>
      <c r="D31" s="2">
        <v>0.1</v>
      </c>
      <c r="E31" s="2">
        <v>0.13</v>
      </c>
    </row>
    <row r="32" spans="1:5">
      <c r="A32" s="2" t="s">
        <v>410</v>
      </c>
      <c r="B32" s="23" t="s">
        <v>51</v>
      </c>
      <c r="C32" s="21">
        <v>0.09</v>
      </c>
      <c r="D32" s="2">
        <v>0.6</v>
      </c>
      <c r="E32" s="2">
        <v>0.69</v>
      </c>
    </row>
    <row r="33" spans="1:5">
      <c r="A33" s="2" t="s">
        <v>410</v>
      </c>
      <c r="B33" s="23" t="s">
        <v>169</v>
      </c>
      <c r="C33" s="21">
        <v>0.06</v>
      </c>
      <c r="D33" s="2">
        <v>0.9</v>
      </c>
      <c r="E33" s="2">
        <v>0.96</v>
      </c>
    </row>
    <row r="34" spans="1:5">
      <c r="A34" s="2" t="s">
        <v>410</v>
      </c>
      <c r="B34" s="23" t="s">
        <v>143</v>
      </c>
      <c r="C34" s="21">
        <v>0.03</v>
      </c>
      <c r="D34" s="2">
        <v>0.2</v>
      </c>
      <c r="E34" s="2">
        <v>0.23</v>
      </c>
    </row>
    <row r="35" spans="1:5">
      <c r="A35" s="2" t="s">
        <v>411</v>
      </c>
      <c r="B35" s="23" t="s">
        <v>61</v>
      </c>
      <c r="C35" s="21">
        <v>0.03</v>
      </c>
      <c r="D35" s="2">
        <v>0.1</v>
      </c>
      <c r="E35" s="2">
        <v>0.13</v>
      </c>
    </row>
    <row r="36" spans="1:5">
      <c r="A36" s="2" t="s">
        <v>411</v>
      </c>
      <c r="B36" s="23" t="s">
        <v>125</v>
      </c>
      <c r="C36" s="21">
        <v>0.06</v>
      </c>
      <c r="D36" s="2">
        <v>0.5</v>
      </c>
      <c r="E36" s="2">
        <v>0.56000000000000005</v>
      </c>
    </row>
  </sheetData>
  <mergeCells count="14">
    <mergeCell ref="C22:E22"/>
    <mergeCell ref="C23:E23"/>
    <mergeCell ref="C24:E24"/>
    <mergeCell ref="A25:E25"/>
    <mergeCell ref="C17:E17"/>
    <mergeCell ref="C18:E18"/>
    <mergeCell ref="C19:E19"/>
    <mergeCell ref="C20:E20"/>
    <mergeCell ref="C21:E21"/>
    <mergeCell ref="A1:E1"/>
    <mergeCell ref="A13:E13"/>
    <mergeCell ref="C14:E14"/>
    <mergeCell ref="C15:E15"/>
    <mergeCell ref="C16:E16"/>
  </mergeCells>
  <phoneticPr fontId="14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1"/>
  <sheetViews>
    <sheetView zoomScale="70" zoomScaleNormal="70" workbookViewId="0">
      <selection activeCell="I19" sqref="I19"/>
    </sheetView>
  </sheetViews>
  <sheetFormatPr defaultColWidth="13.875" defaultRowHeight="16.5"/>
  <cols>
    <col min="1" max="1" width="13.875" style="9"/>
    <col min="2" max="2" width="19.625" style="9" customWidth="1"/>
    <col min="3" max="3" width="13.875" style="9"/>
    <col min="4" max="4" width="31.25" style="9" customWidth="1"/>
    <col min="5" max="16384" width="13.875" style="9"/>
  </cols>
  <sheetData>
    <row r="1" spans="1:5">
      <c r="A1" s="38" t="s">
        <v>416</v>
      </c>
      <c r="B1" s="38"/>
      <c r="C1" s="38"/>
      <c r="D1" s="38"/>
      <c r="E1" s="38"/>
    </row>
    <row r="2" spans="1:5">
      <c r="A2" s="12" t="s">
        <v>1</v>
      </c>
      <c r="B2" s="12" t="s">
        <v>0</v>
      </c>
      <c r="C2" s="12" t="s">
        <v>417</v>
      </c>
      <c r="D2" s="12" t="s">
        <v>418</v>
      </c>
      <c r="E2" s="11" t="s">
        <v>419</v>
      </c>
    </row>
    <row r="3" spans="1:5" ht="66">
      <c r="A3" s="13" t="s">
        <v>33</v>
      </c>
      <c r="B3" s="30" t="s">
        <v>32</v>
      </c>
      <c r="C3" s="13" t="s">
        <v>406</v>
      </c>
      <c r="D3" s="14" t="s">
        <v>420</v>
      </c>
      <c r="E3" s="9">
        <v>0.9</v>
      </c>
    </row>
    <row r="4" spans="1:5" ht="181.5">
      <c r="A4" s="13" t="s">
        <v>29</v>
      </c>
      <c r="B4" s="30" t="s">
        <v>28</v>
      </c>
      <c r="C4" s="13" t="s">
        <v>406</v>
      </c>
      <c r="D4" s="14" t="s">
        <v>421</v>
      </c>
      <c r="E4" s="9">
        <v>1.6</v>
      </c>
    </row>
    <row r="5" spans="1:5">
      <c r="A5" s="13" t="s">
        <v>27</v>
      </c>
      <c r="B5" s="30" t="s">
        <v>26</v>
      </c>
      <c r="C5" s="13" t="s">
        <v>408</v>
      </c>
      <c r="D5" s="9" t="s">
        <v>422</v>
      </c>
      <c r="E5" s="9">
        <v>0</v>
      </c>
    </row>
    <row r="6" spans="1:5" ht="99">
      <c r="A6" s="13" t="s">
        <v>133</v>
      </c>
      <c r="B6" s="31" t="s">
        <v>132</v>
      </c>
      <c r="C6" s="13" t="s">
        <v>408</v>
      </c>
      <c r="D6" s="14" t="s">
        <v>423</v>
      </c>
      <c r="E6" s="9">
        <v>0.8</v>
      </c>
    </row>
    <row r="7" spans="1:5">
      <c r="A7" s="13" t="s">
        <v>22</v>
      </c>
      <c r="C7" s="13" t="s">
        <v>410</v>
      </c>
      <c r="D7" s="13" t="s">
        <v>424</v>
      </c>
      <c r="E7" s="9">
        <v>0.1</v>
      </c>
    </row>
    <row r="8" spans="1:5" ht="33">
      <c r="A8" s="13" t="s">
        <v>51</v>
      </c>
      <c r="C8" s="13" t="s">
        <v>410</v>
      </c>
      <c r="D8" s="14" t="s">
        <v>425</v>
      </c>
      <c r="E8" s="9">
        <v>0.1</v>
      </c>
    </row>
    <row r="9" spans="1:5" ht="49.5">
      <c r="A9" s="13" t="s">
        <v>169</v>
      </c>
      <c r="C9" s="13" t="s">
        <v>410</v>
      </c>
      <c r="D9" s="14" t="s">
        <v>426</v>
      </c>
      <c r="E9" s="9">
        <v>0.7</v>
      </c>
    </row>
    <row r="10" spans="1:5" ht="33">
      <c r="A10" s="13" t="s">
        <v>143</v>
      </c>
      <c r="B10" s="31" t="s">
        <v>142</v>
      </c>
      <c r="C10" s="13" t="s">
        <v>410</v>
      </c>
      <c r="D10" s="14" t="s">
        <v>427</v>
      </c>
      <c r="E10" s="9">
        <v>0.2</v>
      </c>
    </row>
    <row r="11" spans="1:5">
      <c r="A11" s="13" t="s">
        <v>61</v>
      </c>
      <c r="C11" s="13" t="s">
        <v>411</v>
      </c>
      <c r="D11" s="13" t="s">
        <v>428</v>
      </c>
      <c r="E11" s="9">
        <v>0.1</v>
      </c>
    </row>
    <row r="12" spans="1:5" ht="33">
      <c r="A12" s="13" t="s">
        <v>125</v>
      </c>
      <c r="B12" s="31" t="s">
        <v>124</v>
      </c>
      <c r="C12" s="13" t="s">
        <v>411</v>
      </c>
      <c r="D12" s="14" t="s">
        <v>429</v>
      </c>
      <c r="E12" s="9">
        <v>0.3</v>
      </c>
    </row>
    <row r="13" spans="1:5">
      <c r="A13" s="38" t="s">
        <v>430</v>
      </c>
      <c r="B13" s="38"/>
      <c r="C13" s="38"/>
      <c r="D13" s="38"/>
      <c r="E13" s="38"/>
    </row>
    <row r="14" spans="1:5">
      <c r="A14" s="12" t="s">
        <v>1</v>
      </c>
      <c r="B14" s="12" t="s">
        <v>0</v>
      </c>
      <c r="C14" s="12" t="s">
        <v>417</v>
      </c>
      <c r="D14" s="12" t="s">
        <v>431</v>
      </c>
      <c r="E14" s="11" t="s">
        <v>419</v>
      </c>
    </row>
    <row r="15" spans="1:5">
      <c r="A15" s="9" t="s">
        <v>125</v>
      </c>
      <c r="B15" s="31" t="s">
        <v>124</v>
      </c>
      <c r="C15" s="9" t="s">
        <v>411</v>
      </c>
      <c r="D15" s="9" t="s">
        <v>432</v>
      </c>
      <c r="E15" s="9">
        <v>0.2</v>
      </c>
    </row>
    <row r="16" spans="1:5">
      <c r="A16" s="13" t="s">
        <v>169</v>
      </c>
      <c r="B16" s="30" t="s">
        <v>168</v>
      </c>
      <c r="C16" s="13" t="s">
        <v>410</v>
      </c>
      <c r="D16" s="13" t="s">
        <v>433</v>
      </c>
      <c r="E16" s="9">
        <v>0.2</v>
      </c>
    </row>
    <row r="17" spans="1:5" ht="66">
      <c r="A17" s="13" t="s">
        <v>51</v>
      </c>
      <c r="B17" s="30" t="s">
        <v>50</v>
      </c>
      <c r="C17" s="13" t="s">
        <v>410</v>
      </c>
      <c r="D17" s="14" t="s">
        <v>434</v>
      </c>
      <c r="E17" s="9">
        <v>0.5</v>
      </c>
    </row>
    <row r="18" spans="1:5" ht="66">
      <c r="A18" s="9" t="s">
        <v>33</v>
      </c>
      <c r="B18" s="31" t="s">
        <v>435</v>
      </c>
      <c r="C18" s="9" t="s">
        <v>406</v>
      </c>
      <c r="D18" s="15" t="s">
        <v>436</v>
      </c>
      <c r="E18" s="9">
        <v>0.7</v>
      </c>
    </row>
    <row r="19" spans="1:5" ht="33">
      <c r="A19" s="13" t="s">
        <v>27</v>
      </c>
      <c r="B19" s="30" t="s">
        <v>437</v>
      </c>
      <c r="C19" s="13" t="s">
        <v>408</v>
      </c>
      <c r="D19" s="14" t="s">
        <v>438</v>
      </c>
      <c r="E19" s="9">
        <v>0.2</v>
      </c>
    </row>
    <row r="20" spans="1:5" ht="82.5">
      <c r="A20" s="13" t="s">
        <v>29</v>
      </c>
      <c r="B20" s="30" t="s">
        <v>28</v>
      </c>
      <c r="C20" s="13" t="s">
        <v>406</v>
      </c>
      <c r="D20" s="14" t="s">
        <v>439</v>
      </c>
      <c r="E20" s="9">
        <v>0.8</v>
      </c>
    </row>
    <row r="21" spans="1:5" ht="165">
      <c r="A21" s="9" t="s">
        <v>133</v>
      </c>
      <c r="B21" s="31" t="s">
        <v>132</v>
      </c>
      <c r="C21" s="9" t="s">
        <v>408</v>
      </c>
      <c r="D21" s="15" t="s">
        <v>440</v>
      </c>
      <c r="E21" s="9">
        <v>1.1000000000000001</v>
      </c>
    </row>
  </sheetData>
  <sheetProtection formatCells="0" insertHyperlinks="0" autoFilter="0"/>
  <mergeCells count="2">
    <mergeCell ref="A1:E1"/>
    <mergeCell ref="A13:E13"/>
  </mergeCells>
  <phoneticPr fontId="14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27"/>
  <sheetViews>
    <sheetView zoomScale="114" zoomScaleNormal="114" workbookViewId="0">
      <selection activeCell="D13" sqref="D13"/>
    </sheetView>
  </sheetViews>
  <sheetFormatPr defaultColWidth="13.875" defaultRowHeight="16.5"/>
  <cols>
    <col min="1" max="1" width="23.625" style="5" customWidth="1"/>
    <col min="2" max="2" width="13.875" style="5"/>
    <col min="3" max="3" width="17.125" style="5" customWidth="1"/>
    <col min="4" max="4" width="13.875" style="9"/>
    <col min="5" max="5" width="13.875" style="5"/>
    <col min="6" max="16384" width="13.875" style="9"/>
  </cols>
  <sheetData>
    <row r="1" spans="1:4" s="5" customFormat="1">
      <c r="A1" s="39" t="s">
        <v>441</v>
      </c>
      <c r="B1" s="40"/>
      <c r="C1" s="41"/>
    </row>
    <row r="2" spans="1:4" s="5" customFormat="1">
      <c r="A2" s="3" t="s">
        <v>442</v>
      </c>
      <c r="B2" s="3" t="s">
        <v>443</v>
      </c>
      <c r="C2" s="4" t="s">
        <v>444</v>
      </c>
      <c r="D2" s="5" t="s">
        <v>445</v>
      </c>
    </row>
    <row r="3" spans="1:4" ht="15.2" customHeight="1">
      <c r="A3" s="3" t="s">
        <v>446</v>
      </c>
      <c r="B3" s="4">
        <v>0.5</v>
      </c>
      <c r="C3" s="4">
        <v>0.1</v>
      </c>
      <c r="D3" s="5">
        <v>0.6</v>
      </c>
    </row>
    <row r="4" spans="1:4">
      <c r="A4" s="3" t="s">
        <v>447</v>
      </c>
      <c r="B4" s="4">
        <v>0.5</v>
      </c>
      <c r="C4" s="4">
        <v>0.1</v>
      </c>
      <c r="D4" s="5">
        <v>0.6</v>
      </c>
    </row>
    <row r="5" spans="1:4">
      <c r="A5" s="3" t="s">
        <v>448</v>
      </c>
      <c r="B5" s="4">
        <v>0.4</v>
      </c>
      <c r="C5" s="4">
        <v>0.1</v>
      </c>
      <c r="D5" s="5">
        <v>0.5</v>
      </c>
    </row>
    <row r="6" spans="1:4">
      <c r="A6" s="3" t="s">
        <v>449</v>
      </c>
      <c r="B6" s="4">
        <v>0.4</v>
      </c>
      <c r="C6" s="4">
        <v>0.1</v>
      </c>
      <c r="D6" s="5">
        <v>0.5</v>
      </c>
    </row>
    <row r="7" spans="1:4">
      <c r="A7" s="3" t="s">
        <v>450</v>
      </c>
      <c r="B7" s="4">
        <v>0.3</v>
      </c>
      <c r="C7" s="4">
        <v>0.1</v>
      </c>
      <c r="D7" s="5">
        <v>0.4</v>
      </c>
    </row>
    <row r="8" spans="1:4">
      <c r="A8" s="3" t="s">
        <v>451</v>
      </c>
      <c r="B8" s="4">
        <v>0.3</v>
      </c>
      <c r="C8" s="4">
        <v>0.1</v>
      </c>
      <c r="D8" s="5">
        <v>0.4</v>
      </c>
    </row>
    <row r="9" spans="1:4">
      <c r="A9" s="3" t="s">
        <v>452</v>
      </c>
      <c r="B9" s="4">
        <v>0.3</v>
      </c>
      <c r="C9" s="4">
        <v>0.1</v>
      </c>
      <c r="D9" s="5">
        <v>0.4</v>
      </c>
    </row>
    <row r="10" spans="1:4">
      <c r="A10" s="42" t="s">
        <v>453</v>
      </c>
      <c r="B10" s="43"/>
      <c r="C10" s="44"/>
    </row>
    <row r="11" spans="1:4" ht="15.2" customHeight="1">
      <c r="A11" s="4" t="s">
        <v>454</v>
      </c>
      <c r="B11" s="4"/>
      <c r="C11" s="4">
        <v>0.1</v>
      </c>
    </row>
    <row r="12" spans="1:4">
      <c r="A12" s="4" t="s">
        <v>455</v>
      </c>
      <c r="B12" s="4"/>
      <c r="C12" s="4">
        <v>0.1</v>
      </c>
    </row>
    <row r="13" spans="1:4">
      <c r="A13" s="4" t="s">
        <v>456</v>
      </c>
      <c r="B13" s="4"/>
      <c r="C13" s="4">
        <v>0.1</v>
      </c>
    </row>
    <row r="14" spans="1:4">
      <c r="A14" s="4" t="s">
        <v>457</v>
      </c>
      <c r="B14" s="4"/>
      <c r="C14" s="4">
        <v>0.1</v>
      </c>
    </row>
    <row r="15" spans="1:4">
      <c r="A15" s="4" t="s">
        <v>458</v>
      </c>
      <c r="B15" s="4"/>
      <c r="C15" s="4">
        <v>0.1</v>
      </c>
    </row>
    <row r="16" spans="1:4">
      <c r="A16" s="4" t="s">
        <v>459</v>
      </c>
      <c r="B16" s="4"/>
      <c r="C16" s="4">
        <v>0.1</v>
      </c>
    </row>
    <row r="21" spans="1:5">
      <c r="A21" s="1"/>
      <c r="B21" s="1"/>
      <c r="C21" s="1"/>
      <c r="D21" s="1"/>
      <c r="E21" s="1"/>
    </row>
    <row r="22" spans="1:5">
      <c r="A22" s="1"/>
      <c r="B22" s="1"/>
      <c r="C22" s="1"/>
      <c r="D22" s="1"/>
      <c r="E22" s="1"/>
    </row>
    <row r="23" spans="1:5">
      <c r="A23" s="1"/>
      <c r="B23" s="1"/>
      <c r="C23" s="1"/>
      <c r="D23" s="1"/>
      <c r="E23" s="1"/>
    </row>
    <row r="24" spans="1:5">
      <c r="A24" s="1"/>
      <c r="B24" s="1"/>
      <c r="C24" s="1"/>
      <c r="D24" s="1"/>
      <c r="E24" s="1"/>
    </row>
    <row r="25" spans="1:5">
      <c r="A25" s="1"/>
      <c r="B25" s="1"/>
      <c r="C25" s="1"/>
      <c r="D25" s="1"/>
      <c r="E25" s="1"/>
    </row>
    <row r="26" spans="1:5">
      <c r="A26" s="1"/>
      <c r="B26" s="1"/>
      <c r="C26" s="1"/>
      <c r="D26" s="1"/>
      <c r="E26" s="1"/>
    </row>
    <row r="27" spans="1:5">
      <c r="A27" s="1"/>
      <c r="B27" s="1"/>
      <c r="C27" s="1"/>
      <c r="D27" s="1"/>
      <c r="E27" s="1"/>
    </row>
    <row r="28" spans="1:5">
      <c r="A28" s="1"/>
      <c r="B28" s="1"/>
      <c r="C28" s="1"/>
      <c r="D28" s="1"/>
      <c r="E28" s="1"/>
    </row>
    <row r="29" spans="1:5">
      <c r="A29" s="1"/>
      <c r="B29" s="1"/>
      <c r="C29" s="1"/>
      <c r="D29" s="1"/>
      <c r="E29" s="1"/>
    </row>
    <row r="30" spans="1:5">
      <c r="A30" s="1"/>
      <c r="B30" s="1"/>
      <c r="C30" s="1"/>
      <c r="D30" s="1"/>
      <c r="E30" s="1"/>
    </row>
    <row r="31" spans="1:5">
      <c r="A31" s="1"/>
      <c r="B31" s="1"/>
      <c r="C31" s="1"/>
      <c r="D31" s="1"/>
      <c r="E31" s="1"/>
    </row>
    <row r="32" spans="1:5">
      <c r="A32" s="1"/>
      <c r="B32" s="1"/>
      <c r="C32" s="1"/>
      <c r="D32" s="1"/>
      <c r="E32" s="1"/>
    </row>
    <row r="33" spans="1:5">
      <c r="A33" s="1"/>
      <c r="B33" s="1"/>
      <c r="C33" s="1"/>
      <c r="D33" s="1"/>
      <c r="E33" s="1"/>
    </row>
    <row r="34" spans="1:5">
      <c r="A34" s="1"/>
      <c r="B34" s="1"/>
      <c r="C34" s="1"/>
      <c r="D34" s="1"/>
      <c r="E34" s="1"/>
    </row>
    <row r="35" spans="1:5">
      <c r="A35" s="1"/>
      <c r="B35" s="1"/>
      <c r="C35" s="1"/>
      <c r="D35" s="1"/>
      <c r="E35" s="1"/>
    </row>
    <row r="36" spans="1:5">
      <c r="A36" s="1"/>
      <c r="B36" s="1"/>
      <c r="C36" s="1"/>
      <c r="D36" s="1"/>
      <c r="E36" s="1"/>
    </row>
    <row r="37" spans="1:5">
      <c r="A37" s="1"/>
      <c r="B37" s="1"/>
      <c r="C37" s="1"/>
      <c r="D37" s="1"/>
      <c r="E37" s="1"/>
    </row>
    <row r="38" spans="1:5">
      <c r="A38" s="1"/>
      <c r="B38" s="1"/>
      <c r="C38" s="1"/>
      <c r="D38" s="1"/>
      <c r="E38" s="1"/>
    </row>
    <row r="39" spans="1:5">
      <c r="A39" s="1"/>
      <c r="B39" s="1"/>
      <c r="C39" s="1"/>
      <c r="D39" s="1"/>
      <c r="E39" s="1"/>
    </row>
    <row r="40" spans="1:5">
      <c r="A40" s="1"/>
      <c r="B40" s="1"/>
      <c r="C40" s="1"/>
      <c r="D40" s="1"/>
      <c r="E40" s="1"/>
    </row>
    <row r="41" spans="1:5">
      <c r="A41" s="1"/>
      <c r="B41" s="1"/>
      <c r="C41" s="1"/>
      <c r="D41" s="1"/>
      <c r="E41" s="1"/>
    </row>
    <row r="42" spans="1:5">
      <c r="A42" s="1"/>
      <c r="B42" s="1"/>
      <c r="C42" s="1"/>
      <c r="D42" s="1"/>
      <c r="E42" s="1"/>
    </row>
    <row r="43" spans="1:5">
      <c r="A43" s="1"/>
      <c r="B43" s="1"/>
      <c r="C43" s="1"/>
      <c r="D43" s="1"/>
      <c r="E43" s="1"/>
    </row>
    <row r="44" spans="1:5">
      <c r="A44" s="1"/>
      <c r="B44" s="1"/>
      <c r="C44" s="1"/>
      <c r="D44" s="1"/>
      <c r="E44" s="1"/>
    </row>
    <row r="45" spans="1:5">
      <c r="A45" s="1"/>
      <c r="B45" s="1"/>
      <c r="C45" s="1"/>
      <c r="D45" s="1"/>
      <c r="E45" s="1"/>
    </row>
    <row r="46" spans="1:5">
      <c r="A46" s="1"/>
      <c r="B46" s="1"/>
      <c r="C46" s="1"/>
      <c r="D46" s="1"/>
      <c r="E46" s="1"/>
    </row>
    <row r="47" spans="1:5">
      <c r="A47" s="1"/>
      <c r="B47" s="1"/>
      <c r="C47" s="1"/>
      <c r="D47" s="1"/>
      <c r="E47" s="1"/>
    </row>
    <row r="48" spans="1:5">
      <c r="A48" s="1"/>
      <c r="B48" s="1"/>
      <c r="C48" s="1"/>
      <c r="D48" s="1"/>
      <c r="E48" s="1"/>
    </row>
    <row r="49" spans="1:5">
      <c r="A49" s="1"/>
      <c r="B49" s="1"/>
      <c r="C49" s="1"/>
      <c r="D49" s="1"/>
      <c r="E49" s="1"/>
    </row>
    <row r="50" spans="1:5">
      <c r="A50" s="1"/>
      <c r="B50" s="1"/>
      <c r="C50" s="1"/>
      <c r="D50" s="1"/>
      <c r="E50" s="1"/>
    </row>
    <row r="51" spans="1:5">
      <c r="A51" s="1"/>
      <c r="B51" s="1"/>
      <c r="C51" s="1"/>
      <c r="D51" s="1"/>
      <c r="E51" s="1"/>
    </row>
    <row r="52" spans="1:5">
      <c r="A52" s="1"/>
      <c r="B52" s="1"/>
      <c r="C52" s="1"/>
      <c r="D52" s="1"/>
      <c r="E52" s="1"/>
    </row>
    <row r="53" spans="1:5">
      <c r="A53" s="1"/>
      <c r="B53" s="1"/>
      <c r="C53" s="1"/>
      <c r="D53" s="1"/>
      <c r="E53" s="1"/>
    </row>
    <row r="54" spans="1:5">
      <c r="A54" s="1"/>
      <c r="B54" s="1"/>
      <c r="C54" s="1"/>
      <c r="D54" s="1"/>
      <c r="E54" s="1"/>
    </row>
    <row r="55" spans="1:5">
      <c r="A55" s="1"/>
      <c r="B55" s="1"/>
      <c r="C55" s="1"/>
      <c r="D55" s="1"/>
      <c r="E55" s="1"/>
    </row>
    <row r="56" spans="1:5">
      <c r="A56" s="1"/>
      <c r="B56" s="1"/>
      <c r="C56" s="1"/>
      <c r="D56" s="1"/>
      <c r="E56" s="1"/>
    </row>
    <row r="57" spans="1:5">
      <c r="A57" s="1"/>
      <c r="B57" s="1"/>
      <c r="C57" s="1"/>
      <c r="D57" s="1"/>
      <c r="E57" s="1"/>
    </row>
    <row r="58" spans="1:5">
      <c r="A58" s="1"/>
      <c r="B58" s="1"/>
      <c r="C58" s="1"/>
      <c r="D58" s="1"/>
      <c r="E58" s="1"/>
    </row>
    <row r="59" spans="1:5">
      <c r="A59" s="1"/>
      <c r="B59" s="1"/>
      <c r="C59" s="1"/>
      <c r="D59" s="1"/>
      <c r="E59" s="1"/>
    </row>
    <row r="60" spans="1:5">
      <c r="A60" s="1"/>
      <c r="B60" s="1"/>
      <c r="C60" s="1"/>
      <c r="D60" s="1"/>
      <c r="E60" s="1"/>
    </row>
    <row r="61" spans="1:5">
      <c r="A61" s="1"/>
      <c r="B61" s="1"/>
      <c r="C61" s="1"/>
      <c r="D61" s="1"/>
      <c r="E61" s="1"/>
    </row>
    <row r="62" spans="1:5">
      <c r="A62" s="1"/>
      <c r="B62" s="1"/>
      <c r="C62" s="1"/>
      <c r="D62" s="1"/>
      <c r="E62" s="1"/>
    </row>
    <row r="63" spans="1:5">
      <c r="A63" s="1"/>
      <c r="B63" s="1"/>
      <c r="C63" s="1"/>
      <c r="D63" s="1"/>
      <c r="E63" s="1"/>
    </row>
    <row r="64" spans="1:5">
      <c r="A64" s="1"/>
      <c r="B64" s="1"/>
      <c r="C64" s="1"/>
      <c r="D64" s="1"/>
      <c r="E64" s="1"/>
    </row>
    <row r="65" spans="1:7">
      <c r="A65" s="1"/>
      <c r="B65" s="1"/>
      <c r="C65" s="1"/>
      <c r="D65" s="1"/>
      <c r="E65" s="1"/>
      <c r="F65" s="10"/>
      <c r="G65" s="10"/>
    </row>
    <row r="66" spans="1:7">
      <c r="A66" s="1"/>
      <c r="B66" s="1"/>
      <c r="C66" s="1"/>
      <c r="D66" s="1"/>
      <c r="E66" s="1"/>
      <c r="F66" s="10"/>
    </row>
    <row r="67" spans="1:7">
      <c r="A67" s="1"/>
      <c r="B67" s="1"/>
      <c r="C67" s="1"/>
      <c r="D67" s="1"/>
      <c r="E67" s="1"/>
      <c r="F67" s="10"/>
    </row>
    <row r="68" spans="1:7">
      <c r="A68" s="1"/>
      <c r="B68" s="1"/>
      <c r="C68" s="1"/>
      <c r="D68" s="1"/>
      <c r="E68" s="1"/>
      <c r="F68" s="10"/>
    </row>
    <row r="69" spans="1:7">
      <c r="A69" s="1"/>
      <c r="B69" s="1"/>
      <c r="C69" s="1"/>
      <c r="D69" s="1"/>
      <c r="E69" s="1"/>
      <c r="F69" s="10"/>
    </row>
    <row r="70" spans="1:7">
      <c r="A70" s="1"/>
      <c r="B70" s="1"/>
      <c r="C70" s="1"/>
      <c r="D70" s="1"/>
      <c r="E70" s="1"/>
      <c r="F70" s="10"/>
    </row>
    <row r="71" spans="1:7">
      <c r="A71" s="1"/>
      <c r="B71" s="1"/>
      <c r="C71" s="1"/>
      <c r="D71" s="1"/>
      <c r="E71" s="1"/>
      <c r="F71" s="10"/>
    </row>
    <row r="72" spans="1:7">
      <c r="F72" s="10"/>
    </row>
    <row r="73" spans="1:7">
      <c r="A73" s="1"/>
      <c r="B73" s="1"/>
      <c r="C73" s="1"/>
      <c r="D73" s="1"/>
      <c r="E73" s="1"/>
      <c r="F73" s="10"/>
    </row>
    <row r="74" spans="1:7">
      <c r="A74" s="1"/>
      <c r="B74" s="1"/>
      <c r="C74" s="1"/>
      <c r="D74" s="1"/>
      <c r="E74" s="1"/>
      <c r="F74" s="10"/>
    </row>
    <row r="75" spans="1:7">
      <c r="A75" s="1"/>
      <c r="B75" s="1"/>
      <c r="C75" s="1"/>
      <c r="D75" s="1"/>
      <c r="E75" s="1"/>
      <c r="F75" s="10"/>
    </row>
    <row r="76" spans="1:7">
      <c r="A76" s="1"/>
      <c r="B76" s="1"/>
      <c r="C76" s="1"/>
      <c r="D76" s="1"/>
      <c r="E76" s="1"/>
      <c r="F76" s="10"/>
    </row>
    <row r="77" spans="1:7">
      <c r="A77" s="1"/>
      <c r="B77" s="1"/>
      <c r="C77" s="1"/>
      <c r="D77" s="1"/>
      <c r="E77" s="1"/>
      <c r="F77" s="10"/>
    </row>
    <row r="78" spans="1:7">
      <c r="A78" s="1"/>
      <c r="B78" s="1"/>
      <c r="C78" s="1"/>
      <c r="D78" s="1"/>
      <c r="E78" s="1"/>
      <c r="F78" s="10"/>
    </row>
    <row r="79" spans="1:7">
      <c r="A79" s="1"/>
      <c r="B79" s="1"/>
      <c r="C79" s="1"/>
      <c r="D79" s="1"/>
      <c r="E79" s="1"/>
      <c r="F79" s="10"/>
    </row>
    <row r="80" spans="1:7">
      <c r="A80" s="1"/>
      <c r="B80" s="1"/>
      <c r="C80" s="1"/>
      <c r="D80" s="1"/>
      <c r="E80" s="1"/>
      <c r="F80" s="10"/>
    </row>
    <row r="81" spans="1:6">
      <c r="A81" s="1"/>
      <c r="B81" s="1"/>
      <c r="C81" s="1"/>
      <c r="D81" s="1"/>
      <c r="E81" s="1"/>
    </row>
    <row r="82" spans="1:6">
      <c r="A82" s="1"/>
      <c r="B82" s="1"/>
      <c r="C82" s="1"/>
      <c r="D82" s="1"/>
      <c r="E82" s="1"/>
      <c r="F82" s="10"/>
    </row>
    <row r="83" spans="1:6">
      <c r="A83" s="1"/>
      <c r="B83" s="1"/>
      <c r="C83" s="1"/>
      <c r="D83" s="1"/>
      <c r="E83" s="1"/>
      <c r="F83" s="10"/>
    </row>
    <row r="84" spans="1:6">
      <c r="A84" s="1"/>
      <c r="B84" s="1"/>
      <c r="C84" s="1"/>
      <c r="D84" s="1"/>
      <c r="E84" s="1"/>
      <c r="F84" s="10"/>
    </row>
    <row r="85" spans="1:6">
      <c r="A85" s="1"/>
      <c r="B85" s="1"/>
      <c r="C85" s="1"/>
      <c r="D85" s="1"/>
      <c r="E85" s="1"/>
    </row>
    <row r="86" spans="1:6">
      <c r="A86" s="1"/>
      <c r="B86" s="1"/>
      <c r="C86" s="1"/>
      <c r="D86" s="1"/>
      <c r="E86" s="1"/>
    </row>
    <row r="87" spans="1:6">
      <c r="A87" s="1"/>
      <c r="B87" s="1"/>
      <c r="C87" s="1"/>
      <c r="D87" s="1"/>
      <c r="E87" s="1"/>
    </row>
    <row r="88" spans="1:6">
      <c r="A88" s="1"/>
      <c r="B88" s="1"/>
      <c r="C88" s="1"/>
      <c r="D88" s="1"/>
      <c r="E88" s="1"/>
    </row>
    <row r="89" spans="1:6">
      <c r="A89" s="1"/>
      <c r="B89" s="1"/>
      <c r="C89" s="1"/>
      <c r="D89" s="1"/>
      <c r="E89" s="1"/>
    </row>
    <row r="90" spans="1:6">
      <c r="A90" s="1"/>
      <c r="B90" s="1"/>
      <c r="C90" s="1"/>
      <c r="D90" s="1"/>
      <c r="E90" s="1"/>
    </row>
    <row r="91" spans="1:6">
      <c r="A91" s="1"/>
      <c r="B91" s="1"/>
      <c r="C91" s="1"/>
      <c r="D91" s="1"/>
      <c r="E91" s="1"/>
    </row>
    <row r="92" spans="1:6">
      <c r="A92" s="1"/>
      <c r="B92" s="1"/>
      <c r="C92" s="1"/>
      <c r="D92" s="1"/>
      <c r="E92" s="1"/>
    </row>
    <row r="93" spans="1:6">
      <c r="A93" s="1"/>
      <c r="B93" s="1"/>
      <c r="C93" s="1"/>
      <c r="D93" s="1"/>
      <c r="E93" s="1"/>
    </row>
    <row r="94" spans="1:6">
      <c r="A94" s="1"/>
      <c r="B94" s="1"/>
      <c r="C94" s="1"/>
      <c r="D94" s="1"/>
      <c r="E94" s="1"/>
    </row>
    <row r="95" spans="1:6">
      <c r="A95" s="6"/>
      <c r="B95" s="6"/>
      <c r="C95" s="6"/>
      <c r="D95" s="6"/>
      <c r="E95" s="6"/>
    </row>
    <row r="96" spans="1:6">
      <c r="A96" s="1"/>
      <c r="B96" s="1"/>
      <c r="C96" s="1"/>
      <c r="D96" s="6"/>
      <c r="E96" s="6"/>
    </row>
    <row r="97" spans="1:7">
      <c r="A97" s="1"/>
      <c r="B97" s="1"/>
      <c r="C97" s="1"/>
      <c r="D97" s="6"/>
      <c r="E97" s="6"/>
    </row>
    <row r="98" spans="1:7">
      <c r="A98" s="1"/>
      <c r="B98" s="1"/>
      <c r="C98" s="1"/>
      <c r="D98" s="6"/>
      <c r="E98" s="6"/>
    </row>
    <row r="99" spans="1:7">
      <c r="A99" s="1"/>
      <c r="B99" s="1"/>
      <c r="C99" s="1"/>
      <c r="D99" s="6"/>
      <c r="E99" s="6"/>
    </row>
    <row r="100" spans="1:7">
      <c r="A100" s="1"/>
      <c r="B100" s="1"/>
      <c r="C100" s="1"/>
      <c r="G100" s="6"/>
    </row>
    <row r="101" spans="1:7">
      <c r="A101" s="1"/>
      <c r="B101" s="1"/>
      <c r="C101" s="1"/>
      <c r="G101" s="6"/>
    </row>
    <row r="102" spans="1:7">
      <c r="A102" s="1"/>
      <c r="B102" s="1"/>
      <c r="C102" s="1"/>
      <c r="D102" s="6"/>
      <c r="E102" s="6"/>
    </row>
    <row r="103" spans="1:7">
      <c r="A103" s="1"/>
      <c r="B103" s="1"/>
      <c r="C103" s="1"/>
      <c r="D103" s="6"/>
      <c r="E103" s="6"/>
    </row>
    <row r="104" spans="1:7">
      <c r="A104" s="1"/>
      <c r="B104" s="1"/>
      <c r="C104" s="1"/>
      <c r="D104" s="6"/>
      <c r="E104" s="6"/>
    </row>
    <row r="105" spans="1:7">
      <c r="A105" s="1"/>
      <c r="B105" s="1"/>
      <c r="C105" s="1"/>
      <c r="D105" s="6"/>
      <c r="E105" s="6"/>
    </row>
    <row r="106" spans="1:7">
      <c r="A106" s="1"/>
      <c r="B106" s="1"/>
      <c r="C106" s="1"/>
      <c r="D106" s="6"/>
      <c r="E106" s="6"/>
    </row>
    <row r="107" spans="1:7">
      <c r="A107" s="1"/>
      <c r="B107" s="1"/>
      <c r="C107" s="1"/>
      <c r="D107" s="6"/>
      <c r="E107" s="6"/>
    </row>
    <row r="108" spans="1:7">
      <c r="A108" s="1"/>
      <c r="B108" s="1"/>
      <c r="C108" s="1"/>
      <c r="D108" s="6"/>
      <c r="E108" s="6"/>
    </row>
    <row r="109" spans="1:7">
      <c r="A109" s="1"/>
      <c r="B109" s="1"/>
      <c r="C109" s="1"/>
      <c r="D109" s="6"/>
    </row>
    <row r="110" spans="1:7">
      <c r="A110" s="1"/>
      <c r="B110" s="1"/>
      <c r="C110" s="1"/>
      <c r="D110" s="6"/>
    </row>
    <row r="111" spans="1:7">
      <c r="A111" s="1"/>
      <c r="B111" s="1"/>
      <c r="C111" s="1"/>
      <c r="D111" s="6"/>
    </row>
    <row r="112" spans="1:7">
      <c r="A112" s="1"/>
      <c r="B112" s="1"/>
      <c r="C112" s="1"/>
      <c r="D112" s="6"/>
    </row>
    <row r="113" spans="1:5">
      <c r="A113" s="1"/>
      <c r="B113" s="1"/>
      <c r="C113" s="1"/>
      <c r="D113" s="6"/>
      <c r="E113" s="6"/>
    </row>
    <row r="114" spans="1:5">
      <c r="A114" s="1"/>
      <c r="B114" s="1"/>
      <c r="C114" s="1"/>
      <c r="D114" s="6"/>
    </row>
    <row r="115" spans="1:5">
      <c r="A115" s="1"/>
      <c r="B115" s="1"/>
      <c r="C115" s="1"/>
      <c r="D115" s="6"/>
    </row>
    <row r="116" spans="1:5">
      <c r="A116" s="1"/>
      <c r="B116" s="1"/>
      <c r="C116" s="1"/>
      <c r="D116" s="6"/>
    </row>
    <row r="117" spans="1:5">
      <c r="A117" s="1"/>
      <c r="B117" s="1"/>
      <c r="C117" s="1"/>
      <c r="D117" s="6"/>
    </row>
    <row r="118" spans="1:5">
      <c r="A118" s="1"/>
      <c r="B118" s="1"/>
      <c r="C118" s="1"/>
      <c r="D118" s="6"/>
      <c r="E118" s="6"/>
    </row>
    <row r="119" spans="1:5">
      <c r="A119" s="1"/>
      <c r="B119" s="1"/>
      <c r="C119" s="1"/>
    </row>
    <row r="120" spans="1:5">
      <c r="A120" s="1"/>
      <c r="B120" s="1"/>
      <c r="C120" s="1"/>
    </row>
    <row r="121" spans="1:5">
      <c r="A121" s="1"/>
      <c r="B121" s="1"/>
      <c r="C121" s="1"/>
    </row>
    <row r="122" spans="1:5">
      <c r="A122" s="1"/>
      <c r="B122" s="1"/>
      <c r="C122" s="1"/>
    </row>
    <row r="123" spans="1:5">
      <c r="A123" s="1"/>
      <c r="B123" s="1"/>
      <c r="C123" s="1"/>
    </row>
    <row r="124" spans="1:5">
      <c r="A124" s="1"/>
      <c r="B124" s="1"/>
      <c r="C124" s="1"/>
    </row>
    <row r="125" spans="1:5">
      <c r="A125" s="1"/>
      <c r="B125" s="1"/>
      <c r="C125" s="1"/>
    </row>
    <row r="126" spans="1:5">
      <c r="C126" s="6"/>
    </row>
    <row r="127" spans="1:5">
      <c r="C127" s="6"/>
    </row>
  </sheetData>
  <sheetProtection formatCells="0" insertHyperlinks="0" autoFilter="0"/>
  <mergeCells count="2">
    <mergeCell ref="A1:C1"/>
    <mergeCell ref="A10:C10"/>
  </mergeCells>
  <phoneticPr fontId="14" type="noConversion"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51"/>
  <sheetViews>
    <sheetView topLeftCell="A19" workbookViewId="0">
      <selection sqref="A1:E1"/>
    </sheetView>
  </sheetViews>
  <sheetFormatPr defaultColWidth="10.875" defaultRowHeight="16.5"/>
  <cols>
    <col min="1" max="1" width="19.875" style="1" customWidth="1"/>
    <col min="2" max="2" width="10.875" style="1"/>
    <col min="3" max="3" width="21.875" style="1" customWidth="1"/>
    <col min="4" max="16384" width="10.875" style="1"/>
  </cols>
  <sheetData>
    <row r="1" spans="1:5">
      <c r="A1" s="45" t="s">
        <v>460</v>
      </c>
      <c r="B1" s="45"/>
      <c r="C1" s="45"/>
      <c r="D1" s="45"/>
      <c r="E1" s="45"/>
    </row>
    <row r="2" spans="1:5">
      <c r="A2" s="3" t="s">
        <v>6</v>
      </c>
      <c r="B2" s="3" t="s">
        <v>1</v>
      </c>
      <c r="C2" s="3" t="s">
        <v>0</v>
      </c>
      <c r="D2" s="3" t="s">
        <v>461</v>
      </c>
      <c r="E2" s="4" t="s">
        <v>462</v>
      </c>
    </row>
    <row r="3" spans="1:5">
      <c r="A3" s="3" t="s">
        <v>463</v>
      </c>
      <c r="B3" s="3" t="s">
        <v>312</v>
      </c>
      <c r="C3" s="7" t="s">
        <v>311</v>
      </c>
      <c r="D3" s="3"/>
      <c r="E3" s="4">
        <v>0.1</v>
      </c>
    </row>
    <row r="4" spans="1:5">
      <c r="A4" s="3" t="s">
        <v>463</v>
      </c>
      <c r="B4" s="3" t="s">
        <v>305</v>
      </c>
      <c r="C4" s="7" t="s">
        <v>304</v>
      </c>
      <c r="D4" s="3">
        <v>1</v>
      </c>
      <c r="E4" s="4">
        <v>0.2</v>
      </c>
    </row>
    <row r="5" spans="1:5">
      <c r="A5" s="3" t="s">
        <v>463</v>
      </c>
      <c r="B5" s="3" t="s">
        <v>310</v>
      </c>
      <c r="C5" s="7" t="s">
        <v>309</v>
      </c>
      <c r="D5" s="3"/>
      <c r="E5" s="4">
        <v>0.1</v>
      </c>
    </row>
    <row r="6" spans="1:5">
      <c r="A6" s="3" t="s">
        <v>463</v>
      </c>
      <c r="B6" s="3" t="s">
        <v>308</v>
      </c>
      <c r="C6" s="7" t="s">
        <v>307</v>
      </c>
      <c r="D6" s="3">
        <v>1</v>
      </c>
      <c r="E6" s="4">
        <v>0.2</v>
      </c>
    </row>
    <row r="7" spans="1:5">
      <c r="A7" s="3" t="s">
        <v>463</v>
      </c>
      <c r="B7" s="3" t="s">
        <v>303</v>
      </c>
      <c r="C7" s="7" t="s">
        <v>302</v>
      </c>
      <c r="D7" s="3"/>
      <c r="E7" s="4">
        <v>0.1</v>
      </c>
    </row>
    <row r="8" spans="1:5">
      <c r="A8" s="3" t="s">
        <v>463</v>
      </c>
      <c r="B8" s="3" t="s">
        <v>300</v>
      </c>
      <c r="C8" s="7" t="s">
        <v>299</v>
      </c>
      <c r="D8" s="3"/>
      <c r="E8" s="4">
        <v>0.1</v>
      </c>
    </row>
    <row r="9" spans="1:5">
      <c r="A9" s="3" t="s">
        <v>463</v>
      </c>
      <c r="B9" s="3" t="s">
        <v>296</v>
      </c>
      <c r="C9" s="7" t="s">
        <v>295</v>
      </c>
      <c r="D9" s="3"/>
      <c r="E9" s="4">
        <v>0.1</v>
      </c>
    </row>
    <row r="10" spans="1:5">
      <c r="A10" s="3" t="s">
        <v>463</v>
      </c>
      <c r="B10" s="3" t="s">
        <v>298</v>
      </c>
      <c r="C10" s="7" t="s">
        <v>297</v>
      </c>
      <c r="D10" s="3">
        <v>1</v>
      </c>
      <c r="E10" s="4">
        <v>0.2</v>
      </c>
    </row>
    <row r="11" spans="1:5">
      <c r="A11" s="3" t="s">
        <v>463</v>
      </c>
      <c r="B11" s="3" t="s">
        <v>294</v>
      </c>
      <c r="C11" s="7" t="s">
        <v>293</v>
      </c>
      <c r="D11" s="3">
        <v>1</v>
      </c>
      <c r="E11" s="4">
        <v>0.2</v>
      </c>
    </row>
    <row r="12" spans="1:5">
      <c r="A12" s="3" t="s">
        <v>464</v>
      </c>
      <c r="B12" s="3" t="s">
        <v>465</v>
      </c>
      <c r="C12" s="7" t="s">
        <v>466</v>
      </c>
      <c r="D12" s="3"/>
      <c r="E12" s="4">
        <v>0.1</v>
      </c>
    </row>
    <row r="13" spans="1:5">
      <c r="A13" s="3" t="s">
        <v>467</v>
      </c>
      <c r="B13" s="3" t="s">
        <v>280</v>
      </c>
      <c r="C13" s="7" t="s">
        <v>279</v>
      </c>
      <c r="D13" s="3"/>
      <c r="E13" s="4">
        <v>0.1</v>
      </c>
    </row>
    <row r="14" spans="1:5">
      <c r="A14" s="3" t="s">
        <v>468</v>
      </c>
      <c r="B14" s="3" t="s">
        <v>33</v>
      </c>
      <c r="C14" s="7" t="s">
        <v>32</v>
      </c>
      <c r="D14" s="3">
        <v>1</v>
      </c>
      <c r="E14" s="4">
        <v>0.2</v>
      </c>
    </row>
    <row r="15" spans="1:5">
      <c r="A15" s="3" t="s">
        <v>469</v>
      </c>
      <c r="B15" s="3" t="s">
        <v>288</v>
      </c>
      <c r="C15" s="7" t="s">
        <v>287</v>
      </c>
      <c r="D15" s="3"/>
      <c r="E15" s="4">
        <v>0.1</v>
      </c>
    </row>
    <row r="16" spans="1:5">
      <c r="A16" s="8" t="s">
        <v>469</v>
      </c>
      <c r="B16" s="3" t="s">
        <v>284</v>
      </c>
      <c r="C16" s="7" t="s">
        <v>283</v>
      </c>
      <c r="D16" s="3"/>
      <c r="E16" s="4">
        <v>0.1</v>
      </c>
    </row>
    <row r="17" spans="1:5">
      <c r="A17" s="3" t="s">
        <v>469</v>
      </c>
      <c r="B17" s="3" t="s">
        <v>290</v>
      </c>
      <c r="C17" s="7" t="s">
        <v>289</v>
      </c>
      <c r="D17" s="3"/>
      <c r="E17" s="4">
        <v>0.1</v>
      </c>
    </row>
    <row r="18" spans="1:5">
      <c r="A18" s="3" t="s">
        <v>469</v>
      </c>
      <c r="B18" s="3" t="s">
        <v>292</v>
      </c>
      <c r="C18" s="7" t="s">
        <v>291</v>
      </c>
      <c r="D18" s="3"/>
      <c r="E18" s="4">
        <v>0.1</v>
      </c>
    </row>
    <row r="19" spans="1:5">
      <c r="A19" s="3" t="s">
        <v>469</v>
      </c>
      <c r="B19" s="3" t="s">
        <v>286</v>
      </c>
      <c r="C19" s="7" t="s">
        <v>285</v>
      </c>
      <c r="D19" s="3"/>
      <c r="E19" s="4">
        <v>0.1</v>
      </c>
    </row>
    <row r="20" spans="1:5">
      <c r="A20" s="8" t="s">
        <v>470</v>
      </c>
      <c r="B20" s="3" t="s">
        <v>387</v>
      </c>
      <c r="C20" s="7" t="s">
        <v>386</v>
      </c>
      <c r="D20" s="3">
        <v>1</v>
      </c>
      <c r="E20" s="4">
        <v>0.2</v>
      </c>
    </row>
    <row r="21" spans="1:5">
      <c r="A21" s="3" t="s">
        <v>470</v>
      </c>
      <c r="B21" s="3" t="s">
        <v>389</v>
      </c>
      <c r="C21" s="7" t="s">
        <v>388</v>
      </c>
      <c r="D21" s="3">
        <v>1</v>
      </c>
      <c r="E21" s="4">
        <v>0.2</v>
      </c>
    </row>
    <row r="22" spans="1:5">
      <c r="A22" s="3" t="s">
        <v>470</v>
      </c>
      <c r="B22" s="3" t="s">
        <v>385</v>
      </c>
      <c r="C22" s="7" t="s">
        <v>384</v>
      </c>
      <c r="D22" s="3"/>
      <c r="E22" s="4">
        <v>0.1</v>
      </c>
    </row>
    <row r="23" spans="1:5">
      <c r="A23" s="3" t="s">
        <v>470</v>
      </c>
      <c r="B23" s="3" t="s">
        <v>365</v>
      </c>
      <c r="C23" s="7" t="s">
        <v>364</v>
      </c>
      <c r="D23" s="3"/>
      <c r="E23" s="4">
        <v>0.1</v>
      </c>
    </row>
    <row r="24" spans="1:5">
      <c r="A24" s="3" t="s">
        <v>470</v>
      </c>
      <c r="B24" s="3" t="s">
        <v>396</v>
      </c>
      <c r="C24" s="7" t="s">
        <v>395</v>
      </c>
      <c r="D24" s="3"/>
      <c r="E24" s="4">
        <v>0.1</v>
      </c>
    </row>
    <row r="25" spans="1:5">
      <c r="A25" s="3" t="s">
        <v>470</v>
      </c>
      <c r="B25" s="3" t="s">
        <v>373</v>
      </c>
      <c r="C25" s="7" t="s">
        <v>372</v>
      </c>
      <c r="D25" s="3"/>
      <c r="E25" s="4">
        <v>0.1</v>
      </c>
    </row>
    <row r="26" spans="1:5">
      <c r="A26" s="3" t="s">
        <v>470</v>
      </c>
      <c r="B26" s="3" t="s">
        <v>375</v>
      </c>
      <c r="C26" s="7" t="s">
        <v>374</v>
      </c>
      <c r="D26" s="3"/>
      <c r="E26" s="4">
        <v>0.1</v>
      </c>
    </row>
    <row r="27" spans="1:5">
      <c r="A27" s="3" t="s">
        <v>470</v>
      </c>
      <c r="B27" s="3" t="s">
        <v>367</v>
      </c>
      <c r="C27" s="7" t="s">
        <v>366</v>
      </c>
      <c r="D27" s="3"/>
      <c r="E27" s="4">
        <v>0.1</v>
      </c>
    </row>
    <row r="28" spans="1:5">
      <c r="A28" s="3" t="s">
        <v>470</v>
      </c>
      <c r="B28" s="3" t="s">
        <v>363</v>
      </c>
      <c r="C28" s="7" t="s">
        <v>362</v>
      </c>
      <c r="D28" s="3"/>
      <c r="E28" s="4">
        <v>0.1</v>
      </c>
    </row>
    <row r="29" spans="1:5">
      <c r="A29" s="3" t="s">
        <v>470</v>
      </c>
      <c r="B29" s="3" t="s">
        <v>398</v>
      </c>
      <c r="C29" s="7" t="s">
        <v>397</v>
      </c>
      <c r="D29" s="3"/>
      <c r="E29" s="4">
        <v>0.1</v>
      </c>
    </row>
    <row r="30" spans="1:5">
      <c r="A30" s="3" t="s">
        <v>470</v>
      </c>
      <c r="B30" s="3" t="s">
        <v>400</v>
      </c>
      <c r="C30" s="7" t="s">
        <v>399</v>
      </c>
      <c r="D30" s="3"/>
      <c r="E30" s="4">
        <v>0.1</v>
      </c>
    </row>
    <row r="31" spans="1:5">
      <c r="A31" s="3" t="s">
        <v>470</v>
      </c>
      <c r="B31" s="3" t="s">
        <v>390</v>
      </c>
      <c r="C31" s="7" t="s">
        <v>399</v>
      </c>
      <c r="D31" s="3"/>
      <c r="E31" s="4">
        <v>0.1</v>
      </c>
    </row>
    <row r="32" spans="1:5">
      <c r="A32" s="3" t="s">
        <v>470</v>
      </c>
      <c r="B32" s="3" t="s">
        <v>394</v>
      </c>
      <c r="C32" s="7" t="s">
        <v>393</v>
      </c>
      <c r="D32" s="3">
        <v>1</v>
      </c>
      <c r="E32" s="4">
        <v>0.2</v>
      </c>
    </row>
    <row r="33" spans="1:5">
      <c r="A33" s="3" t="s">
        <v>470</v>
      </c>
      <c r="B33" s="3" t="s">
        <v>379</v>
      </c>
      <c r="C33" s="7" t="s">
        <v>378</v>
      </c>
      <c r="D33" s="3">
        <v>1</v>
      </c>
      <c r="E33" s="4">
        <v>0.2</v>
      </c>
    </row>
    <row r="34" spans="1:5">
      <c r="A34" s="8" t="s">
        <v>470</v>
      </c>
      <c r="B34" s="3" t="s">
        <v>369</v>
      </c>
      <c r="C34" s="7" t="s">
        <v>368</v>
      </c>
      <c r="D34" s="3"/>
      <c r="E34" s="4">
        <v>0.1</v>
      </c>
    </row>
    <row r="35" spans="1:5">
      <c r="A35" s="3" t="s">
        <v>470</v>
      </c>
      <c r="B35" s="3" t="s">
        <v>392</v>
      </c>
      <c r="C35" s="7" t="s">
        <v>391</v>
      </c>
      <c r="D35" s="3">
        <v>1</v>
      </c>
      <c r="E35" s="4">
        <v>0.2</v>
      </c>
    </row>
    <row r="36" spans="1:5">
      <c r="A36" s="3" t="s">
        <v>470</v>
      </c>
      <c r="B36" s="3" t="s">
        <v>383</v>
      </c>
      <c r="C36" s="7" t="s">
        <v>382</v>
      </c>
      <c r="D36" s="3">
        <v>1</v>
      </c>
      <c r="E36" s="4">
        <v>0.2</v>
      </c>
    </row>
    <row r="37" spans="1:5">
      <c r="A37" s="3" t="s">
        <v>470</v>
      </c>
      <c r="B37" s="3" t="s">
        <v>381</v>
      </c>
      <c r="C37" s="7" t="s">
        <v>380</v>
      </c>
      <c r="D37" s="3">
        <v>1</v>
      </c>
      <c r="E37" s="4">
        <v>0.2</v>
      </c>
    </row>
    <row r="38" spans="1:5">
      <c r="A38" s="3" t="s">
        <v>470</v>
      </c>
      <c r="B38" s="3" t="s">
        <v>377</v>
      </c>
      <c r="C38" s="7" t="s">
        <v>376</v>
      </c>
      <c r="D38" s="3">
        <v>1</v>
      </c>
      <c r="E38" s="4">
        <v>0.2</v>
      </c>
    </row>
    <row r="39" spans="1:5">
      <c r="A39" s="3" t="s">
        <v>470</v>
      </c>
      <c r="B39" s="3" t="s">
        <v>371</v>
      </c>
      <c r="C39" s="7" t="s">
        <v>370</v>
      </c>
      <c r="D39" s="3"/>
      <c r="E39" s="4">
        <v>0.1</v>
      </c>
    </row>
    <row r="40" spans="1:5">
      <c r="A40" s="3" t="s">
        <v>471</v>
      </c>
      <c r="B40" s="3" t="s">
        <v>341</v>
      </c>
      <c r="C40" s="7" t="s">
        <v>340</v>
      </c>
      <c r="D40" s="3">
        <v>1</v>
      </c>
      <c r="E40" s="4">
        <v>0.2</v>
      </c>
    </row>
    <row r="41" spans="1:5">
      <c r="A41" s="3" t="s">
        <v>471</v>
      </c>
      <c r="B41" s="3" t="s">
        <v>339</v>
      </c>
      <c r="C41" s="7" t="s">
        <v>338</v>
      </c>
      <c r="D41" s="3">
        <v>1</v>
      </c>
      <c r="E41" s="4">
        <v>0.2</v>
      </c>
    </row>
    <row r="42" spans="1:5">
      <c r="A42" s="3" t="s">
        <v>472</v>
      </c>
      <c r="B42" s="3" t="s">
        <v>215</v>
      </c>
      <c r="C42" s="7" t="s">
        <v>214</v>
      </c>
      <c r="D42" s="3">
        <v>1</v>
      </c>
      <c r="E42" s="4">
        <v>0.2</v>
      </c>
    </row>
    <row r="43" spans="1:5">
      <c r="A43" s="3" t="s">
        <v>473</v>
      </c>
      <c r="B43" s="3" t="s">
        <v>361</v>
      </c>
      <c r="C43" s="7" t="s">
        <v>360</v>
      </c>
      <c r="D43" s="3">
        <v>1</v>
      </c>
      <c r="E43" s="4">
        <v>0.2</v>
      </c>
    </row>
    <row r="44" spans="1:5">
      <c r="A44" s="8" t="s">
        <v>474</v>
      </c>
      <c r="B44" s="3" t="s">
        <v>355</v>
      </c>
      <c r="C44" s="7" t="s">
        <v>354</v>
      </c>
      <c r="D44" s="3">
        <v>1</v>
      </c>
      <c r="E44" s="4">
        <v>0.2</v>
      </c>
    </row>
    <row r="45" spans="1:5">
      <c r="A45" s="8" t="s">
        <v>474</v>
      </c>
      <c r="B45" s="3" t="s">
        <v>357</v>
      </c>
      <c r="C45" s="7" t="s">
        <v>356</v>
      </c>
      <c r="D45" s="3"/>
      <c r="E45" s="4">
        <v>0.1</v>
      </c>
    </row>
    <row r="46" spans="1:5">
      <c r="A46" s="3" t="s">
        <v>474</v>
      </c>
      <c r="B46" s="3" t="s">
        <v>353</v>
      </c>
      <c r="C46" s="7" t="s">
        <v>352</v>
      </c>
      <c r="D46" s="3">
        <v>1</v>
      </c>
      <c r="E46" s="4">
        <v>0.2</v>
      </c>
    </row>
    <row r="47" spans="1:5">
      <c r="A47" s="3" t="s">
        <v>474</v>
      </c>
      <c r="B47" s="3" t="s">
        <v>351</v>
      </c>
      <c r="C47" s="7" t="s">
        <v>350</v>
      </c>
      <c r="D47" s="3"/>
      <c r="E47" s="4">
        <v>0.1</v>
      </c>
    </row>
    <row r="48" spans="1:5">
      <c r="A48" s="3" t="s">
        <v>474</v>
      </c>
      <c r="B48" s="3" t="s">
        <v>359</v>
      </c>
      <c r="C48" s="7" t="s">
        <v>358</v>
      </c>
      <c r="D48" s="3"/>
      <c r="E48" s="4">
        <v>0.1</v>
      </c>
    </row>
    <row r="49" spans="1:5">
      <c r="A49" s="3" t="s">
        <v>474</v>
      </c>
      <c r="B49" s="3" t="s">
        <v>347</v>
      </c>
      <c r="C49" s="7" t="s">
        <v>346</v>
      </c>
      <c r="D49" s="3"/>
      <c r="E49" s="4">
        <v>0.1</v>
      </c>
    </row>
    <row r="50" spans="1:5">
      <c r="A50" s="3" t="s">
        <v>474</v>
      </c>
      <c r="B50" s="3" t="s">
        <v>349</v>
      </c>
      <c r="C50" s="7" t="s">
        <v>348</v>
      </c>
      <c r="D50" s="3"/>
      <c r="E50" s="4">
        <v>0.1</v>
      </c>
    </row>
    <row r="51" spans="1:5">
      <c r="A51" s="3" t="s">
        <v>475</v>
      </c>
      <c r="B51" s="3" t="s">
        <v>133</v>
      </c>
      <c r="C51" s="7" t="s">
        <v>132</v>
      </c>
      <c r="D51" s="3">
        <v>1</v>
      </c>
      <c r="E51" s="4">
        <v>0.2</v>
      </c>
    </row>
  </sheetData>
  <mergeCells count="1">
    <mergeCell ref="A1:E1"/>
  </mergeCells>
  <phoneticPr fontId="14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22"/>
  <sheetViews>
    <sheetView workbookViewId="0">
      <selection activeCell="F8" sqref="F8"/>
    </sheetView>
  </sheetViews>
  <sheetFormatPr defaultColWidth="10.875" defaultRowHeight="16.5"/>
  <cols>
    <col min="1" max="1" width="28.25" style="1" customWidth="1"/>
    <col min="2" max="2" width="10.875" style="1"/>
    <col min="3" max="3" width="21.625" style="1" customWidth="1"/>
    <col min="4" max="16384" width="10.875" style="1"/>
  </cols>
  <sheetData>
    <row r="1" spans="1:5">
      <c r="A1" s="46" t="s">
        <v>476</v>
      </c>
      <c r="B1" s="46"/>
      <c r="C1" s="46"/>
      <c r="D1" s="46"/>
      <c r="E1" s="5"/>
    </row>
    <row r="2" spans="1:5">
      <c r="A2" s="3" t="s">
        <v>477</v>
      </c>
      <c r="B2" s="3" t="s">
        <v>1</v>
      </c>
      <c r="C2" s="3" t="s">
        <v>0</v>
      </c>
      <c r="D2" s="3" t="s">
        <v>462</v>
      </c>
      <c r="E2" s="6"/>
    </row>
    <row r="3" spans="1:5">
      <c r="A3" s="3" t="s">
        <v>478</v>
      </c>
      <c r="B3" s="3" t="s">
        <v>199</v>
      </c>
      <c r="C3" s="3" t="s">
        <v>198</v>
      </c>
      <c r="D3" s="3">
        <v>0.1</v>
      </c>
      <c r="E3" s="6"/>
    </row>
    <row r="4" spans="1:5">
      <c r="A4" s="3" t="s">
        <v>478</v>
      </c>
      <c r="B4" s="3" t="s">
        <v>203</v>
      </c>
      <c r="C4" s="3" t="s">
        <v>202</v>
      </c>
      <c r="D4" s="3">
        <v>0.1</v>
      </c>
      <c r="E4" s="6"/>
    </row>
    <row r="5" spans="1:5">
      <c r="A5" s="3" t="s">
        <v>471</v>
      </c>
      <c r="B5" s="3" t="s">
        <v>345</v>
      </c>
      <c r="C5" s="3" t="s">
        <v>344</v>
      </c>
      <c r="D5" s="3">
        <v>0.1</v>
      </c>
      <c r="E5" s="6"/>
    </row>
    <row r="6" spans="1:5">
      <c r="A6" s="3" t="s">
        <v>471</v>
      </c>
      <c r="B6" s="3" t="s">
        <v>343</v>
      </c>
      <c r="C6" s="3" t="s">
        <v>342</v>
      </c>
      <c r="D6" s="3">
        <v>0.1</v>
      </c>
      <c r="E6" s="6"/>
    </row>
    <row r="7" spans="1:5">
      <c r="A7" s="3" t="s">
        <v>478</v>
      </c>
      <c r="B7" s="3" t="s">
        <v>201</v>
      </c>
      <c r="C7" s="3" t="s">
        <v>200</v>
      </c>
      <c r="D7" s="3">
        <v>0.1</v>
      </c>
      <c r="E7" s="6"/>
    </row>
    <row r="8" spans="1:5">
      <c r="A8" s="3" t="s">
        <v>479</v>
      </c>
      <c r="B8" s="3" t="s">
        <v>480</v>
      </c>
      <c r="C8" s="3" t="s">
        <v>481</v>
      </c>
      <c r="D8" s="3">
        <v>0.1</v>
      </c>
      <c r="E8" s="6"/>
    </row>
    <row r="9" spans="1:5">
      <c r="A9" s="3" t="s">
        <v>482</v>
      </c>
      <c r="B9" s="3" t="s">
        <v>141</v>
      </c>
      <c r="C9" s="3" t="s">
        <v>140</v>
      </c>
      <c r="D9" s="3">
        <v>0.1</v>
      </c>
      <c r="E9" s="6"/>
    </row>
    <row r="10" spans="1:5">
      <c r="A10" s="3" t="s">
        <v>479</v>
      </c>
      <c r="B10" s="3" t="s">
        <v>483</v>
      </c>
      <c r="C10" s="3" t="s">
        <v>484</v>
      </c>
      <c r="D10" s="3">
        <v>0.1</v>
      </c>
      <c r="E10" s="6"/>
    </row>
    <row r="11" spans="1:5">
      <c r="A11" s="3" t="s">
        <v>485</v>
      </c>
      <c r="B11" s="3" t="s">
        <v>486</v>
      </c>
      <c r="C11" s="3" t="s">
        <v>487</v>
      </c>
      <c r="D11" s="3">
        <v>0.1</v>
      </c>
      <c r="E11" s="6"/>
    </row>
    <row r="12" spans="1:5">
      <c r="A12" s="3" t="s">
        <v>488</v>
      </c>
      <c r="B12" s="3" t="s">
        <v>205</v>
      </c>
      <c r="C12" s="3" t="s">
        <v>204</v>
      </c>
      <c r="D12" s="3">
        <v>0.1</v>
      </c>
      <c r="E12" s="6"/>
    </row>
    <row r="13" spans="1:5">
      <c r="A13" s="3" t="s">
        <v>482</v>
      </c>
      <c r="B13" s="3" t="s">
        <v>139</v>
      </c>
      <c r="C13" s="3" t="s">
        <v>138</v>
      </c>
      <c r="D13" s="3">
        <v>0.1</v>
      </c>
      <c r="E13" s="6"/>
    </row>
    <row r="14" spans="1:5">
      <c r="A14" s="3" t="s">
        <v>489</v>
      </c>
      <c r="B14" s="3" t="s">
        <v>490</v>
      </c>
      <c r="C14" s="3" t="s">
        <v>491</v>
      </c>
      <c r="D14" s="3">
        <v>0.1</v>
      </c>
      <c r="E14" s="6"/>
    </row>
    <row r="15" spans="1:5">
      <c r="A15" s="3" t="s">
        <v>492</v>
      </c>
      <c r="B15" s="3" t="s">
        <v>493</v>
      </c>
      <c r="C15" s="3" t="s">
        <v>494</v>
      </c>
      <c r="D15" s="3">
        <v>0.1</v>
      </c>
      <c r="E15" s="6"/>
    </row>
    <row r="16" spans="1:5">
      <c r="A16" s="3" t="s">
        <v>478</v>
      </c>
      <c r="B16" s="3" t="s">
        <v>209</v>
      </c>
      <c r="C16" s="3" t="s">
        <v>208</v>
      </c>
      <c r="D16" s="3">
        <v>0.1</v>
      </c>
      <c r="E16" s="6"/>
    </row>
    <row r="17" spans="1:5">
      <c r="A17" s="3" t="s">
        <v>478</v>
      </c>
      <c r="B17" s="3" t="s">
        <v>191</v>
      </c>
      <c r="C17" s="3" t="s">
        <v>190</v>
      </c>
      <c r="D17" s="3">
        <v>0.1</v>
      </c>
      <c r="E17" s="6"/>
    </row>
    <row r="18" spans="1:5">
      <c r="A18" s="3" t="s">
        <v>478</v>
      </c>
      <c r="B18" s="3" t="s">
        <v>215</v>
      </c>
      <c r="C18" s="7" t="s">
        <v>214</v>
      </c>
      <c r="D18" s="4">
        <v>0.1</v>
      </c>
      <c r="E18" s="5"/>
    </row>
    <row r="19" spans="1:5">
      <c r="A19" s="3" t="s">
        <v>495</v>
      </c>
      <c r="B19" s="3" t="s">
        <v>496</v>
      </c>
      <c r="C19" s="3" t="s">
        <v>497</v>
      </c>
      <c r="D19" s="3">
        <v>0.1</v>
      </c>
      <c r="E19" s="6"/>
    </row>
    <row r="20" spans="1:5">
      <c r="A20" s="3" t="s">
        <v>498</v>
      </c>
      <c r="B20" s="3" t="s">
        <v>499</v>
      </c>
      <c r="C20" s="3" t="s">
        <v>500</v>
      </c>
      <c r="D20" s="3">
        <v>0.1</v>
      </c>
      <c r="E20" s="6"/>
    </row>
    <row r="21" spans="1:5">
      <c r="A21" s="3" t="s">
        <v>501</v>
      </c>
      <c r="B21" s="3" t="s">
        <v>502</v>
      </c>
      <c r="C21" s="3" t="s">
        <v>503</v>
      </c>
      <c r="D21" s="3">
        <v>0.1</v>
      </c>
      <c r="E21" s="6"/>
    </row>
    <row r="22" spans="1:5">
      <c r="A22" s="3" t="s">
        <v>504</v>
      </c>
      <c r="B22" s="3" t="s">
        <v>505</v>
      </c>
      <c r="C22" s="32" t="s">
        <v>506</v>
      </c>
      <c r="D22" s="3">
        <v>0.2</v>
      </c>
      <c r="E22" s="6" t="s">
        <v>507</v>
      </c>
    </row>
  </sheetData>
  <mergeCells count="1">
    <mergeCell ref="A1:D1"/>
  </mergeCells>
  <phoneticPr fontId="14" type="noConversion"/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30"/>
  <sheetViews>
    <sheetView workbookViewId="0">
      <selection activeCell="F29" sqref="F29"/>
    </sheetView>
  </sheetViews>
  <sheetFormatPr defaultColWidth="10.875" defaultRowHeight="16.5"/>
  <cols>
    <col min="1" max="1" width="21.25" style="1" customWidth="1"/>
    <col min="2" max="16384" width="10.875" style="1"/>
  </cols>
  <sheetData>
    <row r="1" spans="1:3">
      <c r="A1" s="45" t="s">
        <v>508</v>
      </c>
      <c r="B1" s="45"/>
      <c r="C1" s="45"/>
    </row>
    <row r="2" spans="1:3">
      <c r="A2" s="3" t="s">
        <v>509</v>
      </c>
      <c r="B2" s="3" t="s">
        <v>510</v>
      </c>
      <c r="C2" s="3" t="s">
        <v>462</v>
      </c>
    </row>
    <row r="3" spans="1:3">
      <c r="A3" s="3" t="s">
        <v>511</v>
      </c>
      <c r="B3" s="3" t="s">
        <v>175</v>
      </c>
      <c r="C3" s="3">
        <v>0.1</v>
      </c>
    </row>
    <row r="4" spans="1:3">
      <c r="A4" s="3" t="s">
        <v>511</v>
      </c>
      <c r="B4" s="3" t="s">
        <v>139</v>
      </c>
      <c r="C4" s="3">
        <v>0.1</v>
      </c>
    </row>
    <row r="5" spans="1:3">
      <c r="A5" s="3" t="s">
        <v>511</v>
      </c>
      <c r="B5" s="3" t="s">
        <v>155</v>
      </c>
      <c r="C5" s="3">
        <v>0.1</v>
      </c>
    </row>
    <row r="6" spans="1:3">
      <c r="A6" s="3" t="s">
        <v>511</v>
      </c>
      <c r="B6" s="3" t="s">
        <v>141</v>
      </c>
      <c r="C6" s="3">
        <v>0.1</v>
      </c>
    </row>
    <row r="7" spans="1:3">
      <c r="A7" s="3" t="s">
        <v>511</v>
      </c>
      <c r="B7" s="3" t="s">
        <v>153</v>
      </c>
      <c r="C7" s="3">
        <v>0.1</v>
      </c>
    </row>
    <row r="8" spans="1:3">
      <c r="A8" s="3" t="s">
        <v>511</v>
      </c>
      <c r="B8" s="3" t="s">
        <v>177</v>
      </c>
      <c r="C8" s="3">
        <v>0.1</v>
      </c>
    </row>
    <row r="9" spans="1:3">
      <c r="A9" s="3" t="s">
        <v>511</v>
      </c>
      <c r="B9" s="4" t="s">
        <v>179</v>
      </c>
      <c r="C9" s="3">
        <v>0.1</v>
      </c>
    </row>
    <row r="10" spans="1:3">
      <c r="A10" s="3" t="s">
        <v>512</v>
      </c>
      <c r="B10" s="3" t="s">
        <v>129</v>
      </c>
      <c r="C10" s="3">
        <v>0.1</v>
      </c>
    </row>
    <row r="11" spans="1:3">
      <c r="A11" s="3" t="s">
        <v>512</v>
      </c>
      <c r="B11" s="3" t="s">
        <v>137</v>
      </c>
      <c r="C11" s="3">
        <v>0.1</v>
      </c>
    </row>
    <row r="12" spans="1:3">
      <c r="A12" s="3" t="s">
        <v>512</v>
      </c>
      <c r="B12" s="3" t="s">
        <v>125</v>
      </c>
      <c r="C12" s="3">
        <v>0.1</v>
      </c>
    </row>
    <row r="13" spans="1:3">
      <c r="A13" s="3" t="s">
        <v>512</v>
      </c>
      <c r="B13" s="4" t="s">
        <v>133</v>
      </c>
      <c r="C13" s="3">
        <v>0.1</v>
      </c>
    </row>
    <row r="14" spans="1:3">
      <c r="A14" s="3" t="s">
        <v>513</v>
      </c>
      <c r="B14" s="3" t="s">
        <v>185</v>
      </c>
      <c r="C14" s="3">
        <v>0.1</v>
      </c>
    </row>
    <row r="15" spans="1:3">
      <c r="A15" s="3" t="s">
        <v>514</v>
      </c>
      <c r="B15" s="3" t="s">
        <v>218</v>
      </c>
      <c r="C15" s="3">
        <v>0.1</v>
      </c>
    </row>
    <row r="16" spans="1:3">
      <c r="A16" s="3" t="s">
        <v>514</v>
      </c>
      <c r="B16" s="3" t="s">
        <v>215</v>
      </c>
      <c r="C16" s="3">
        <v>0.1</v>
      </c>
    </row>
    <row r="17" spans="1:3">
      <c r="A17" s="4" t="s">
        <v>515</v>
      </c>
      <c r="B17" s="4" t="s">
        <v>222</v>
      </c>
      <c r="C17" s="3">
        <v>0.1</v>
      </c>
    </row>
    <row r="18" spans="1:3">
      <c r="A18" s="3" t="s">
        <v>513</v>
      </c>
      <c r="B18" s="3" t="s">
        <v>189</v>
      </c>
      <c r="C18" s="3">
        <v>0.1</v>
      </c>
    </row>
    <row r="19" spans="1:3">
      <c r="A19" s="3" t="s">
        <v>513</v>
      </c>
      <c r="B19" s="4" t="s">
        <v>207</v>
      </c>
      <c r="C19" s="3">
        <v>0.1</v>
      </c>
    </row>
    <row r="20" spans="1:3">
      <c r="A20" s="4" t="s">
        <v>516</v>
      </c>
      <c r="B20" s="4" t="s">
        <v>517</v>
      </c>
      <c r="C20" s="3">
        <v>0.1</v>
      </c>
    </row>
    <row r="21" spans="1:3">
      <c r="A21" s="4" t="s">
        <v>516</v>
      </c>
      <c r="B21" s="4" t="s">
        <v>518</v>
      </c>
      <c r="C21" s="3">
        <v>0.1</v>
      </c>
    </row>
    <row r="22" spans="1:3">
      <c r="A22" s="4" t="s">
        <v>519</v>
      </c>
      <c r="B22" s="4" t="s">
        <v>520</v>
      </c>
      <c r="C22" s="3">
        <v>0.1</v>
      </c>
    </row>
    <row r="23" spans="1:3">
      <c r="A23" s="3" t="s">
        <v>521</v>
      </c>
      <c r="B23" s="3" t="s">
        <v>33</v>
      </c>
      <c r="C23" s="3">
        <v>0.1</v>
      </c>
    </row>
    <row r="24" spans="1:3">
      <c r="A24" s="3" t="s">
        <v>521</v>
      </c>
      <c r="B24" s="3" t="s">
        <v>29</v>
      </c>
      <c r="C24" s="3">
        <v>0.1</v>
      </c>
    </row>
    <row r="25" spans="1:3">
      <c r="A25" s="3" t="s">
        <v>521</v>
      </c>
      <c r="B25" s="3" t="s">
        <v>22</v>
      </c>
      <c r="C25" s="3">
        <v>0.1</v>
      </c>
    </row>
    <row r="26" spans="1:3">
      <c r="A26" s="3" t="s">
        <v>521</v>
      </c>
      <c r="B26" s="3" t="s">
        <v>25</v>
      </c>
      <c r="C26" s="3">
        <v>0.1</v>
      </c>
    </row>
    <row r="27" spans="1:3">
      <c r="A27" s="3" t="s">
        <v>522</v>
      </c>
      <c r="B27" s="3" t="s">
        <v>65</v>
      </c>
      <c r="C27" s="3">
        <v>0.1</v>
      </c>
    </row>
    <row r="28" spans="1:3">
      <c r="A28" s="3" t="s">
        <v>522</v>
      </c>
      <c r="B28" s="3" t="s">
        <v>53</v>
      </c>
      <c r="C28" s="3">
        <v>0.1</v>
      </c>
    </row>
    <row r="29" spans="1:3">
      <c r="A29" s="3" t="s">
        <v>522</v>
      </c>
      <c r="B29" s="3" t="s">
        <v>51</v>
      </c>
      <c r="C29" s="3">
        <v>0.1</v>
      </c>
    </row>
    <row r="30" spans="1:3">
      <c r="A30" s="3" t="s">
        <v>522</v>
      </c>
      <c r="B30" s="3" t="s">
        <v>39</v>
      </c>
      <c r="C30" s="3">
        <v>0.1</v>
      </c>
    </row>
  </sheetData>
  <mergeCells count="1">
    <mergeCell ref="A1:C1"/>
  </mergeCells>
  <phoneticPr fontId="14" type="noConversion"/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63"/>
  <sheetViews>
    <sheetView workbookViewId="0">
      <selection activeCell="K28" sqref="K28"/>
    </sheetView>
  </sheetViews>
  <sheetFormatPr defaultColWidth="10.625" defaultRowHeight="16.5"/>
  <cols>
    <col min="1" max="2" width="10.625" style="1"/>
    <col min="3" max="3" width="18.125" style="1" customWidth="1"/>
    <col min="4" max="16384" width="10.625" style="1"/>
  </cols>
  <sheetData>
    <row r="1" spans="1:5">
      <c r="A1" s="36" t="s">
        <v>523</v>
      </c>
      <c r="B1" s="36"/>
      <c r="C1" s="36"/>
      <c r="D1" s="36"/>
      <c r="E1"/>
    </row>
    <row r="2" spans="1:5">
      <c r="A2" s="36" t="s">
        <v>524</v>
      </c>
      <c r="B2" s="36"/>
      <c r="C2" s="36"/>
      <c r="D2" s="36"/>
      <c r="E2"/>
    </row>
    <row r="3" spans="1:5">
      <c r="A3" s="2" t="s">
        <v>525</v>
      </c>
      <c r="B3" s="2" t="s">
        <v>1</v>
      </c>
      <c r="C3" s="2" t="s">
        <v>0</v>
      </c>
      <c r="D3" s="2" t="s">
        <v>526</v>
      </c>
      <c r="E3" s="2" t="s">
        <v>462</v>
      </c>
    </row>
    <row r="4" spans="1:5">
      <c r="A4" s="2">
        <v>1</v>
      </c>
      <c r="B4" t="s">
        <v>527</v>
      </c>
      <c r="C4" s="33" t="s">
        <v>528</v>
      </c>
      <c r="D4" t="s">
        <v>529</v>
      </c>
      <c r="E4" s="2">
        <v>0.1</v>
      </c>
    </row>
    <row r="5" spans="1:5">
      <c r="A5" s="2">
        <v>2</v>
      </c>
      <c r="B5" t="s">
        <v>496</v>
      </c>
      <c r="C5" s="33" t="s">
        <v>497</v>
      </c>
      <c r="D5" t="s">
        <v>529</v>
      </c>
      <c r="E5" s="2">
        <v>0.1</v>
      </c>
    </row>
    <row r="6" spans="1:5">
      <c r="A6" s="2">
        <v>3</v>
      </c>
      <c r="B6" t="s">
        <v>530</v>
      </c>
      <c r="C6" s="33" t="s">
        <v>531</v>
      </c>
      <c r="D6" t="s">
        <v>529</v>
      </c>
      <c r="E6" s="2">
        <v>0.1</v>
      </c>
    </row>
    <row r="7" spans="1:5">
      <c r="A7" s="2">
        <v>4</v>
      </c>
      <c r="B7" t="s">
        <v>532</v>
      </c>
      <c r="C7" s="33" t="s">
        <v>533</v>
      </c>
      <c r="D7" t="s">
        <v>529</v>
      </c>
      <c r="E7" s="2">
        <v>0.1</v>
      </c>
    </row>
    <row r="8" spans="1:5">
      <c r="A8" s="2">
        <v>5</v>
      </c>
      <c r="B8" t="s">
        <v>159</v>
      </c>
      <c r="C8" s="33" t="s">
        <v>158</v>
      </c>
      <c r="D8" t="s">
        <v>16</v>
      </c>
      <c r="E8" s="2">
        <v>0.1</v>
      </c>
    </row>
    <row r="9" spans="1:5">
      <c r="A9" s="2">
        <v>6</v>
      </c>
      <c r="B9" t="s">
        <v>534</v>
      </c>
      <c r="C9" s="33" t="s">
        <v>535</v>
      </c>
      <c r="D9" t="s">
        <v>529</v>
      </c>
      <c r="E9" s="2">
        <v>0.1</v>
      </c>
    </row>
    <row r="10" spans="1:5">
      <c r="A10" s="2">
        <v>7</v>
      </c>
      <c r="B10" t="s">
        <v>143</v>
      </c>
      <c r="C10" s="33" t="s">
        <v>142</v>
      </c>
      <c r="D10" t="s">
        <v>16</v>
      </c>
      <c r="E10" s="2">
        <v>0.1</v>
      </c>
    </row>
    <row r="11" spans="1:5">
      <c r="A11" s="2">
        <v>8</v>
      </c>
      <c r="B11" t="s">
        <v>536</v>
      </c>
      <c r="C11" s="33" t="s">
        <v>537</v>
      </c>
      <c r="D11" t="s">
        <v>529</v>
      </c>
      <c r="E11" s="2">
        <v>0.1</v>
      </c>
    </row>
    <row r="12" spans="1:5">
      <c r="A12" s="2">
        <v>9</v>
      </c>
      <c r="B12" t="s">
        <v>538</v>
      </c>
      <c r="C12" s="33" t="s">
        <v>539</v>
      </c>
      <c r="D12" t="s">
        <v>529</v>
      </c>
      <c r="E12" s="2">
        <v>0.1</v>
      </c>
    </row>
    <row r="13" spans="1:5">
      <c r="A13" s="2">
        <v>10</v>
      </c>
      <c r="B13" t="s">
        <v>540</v>
      </c>
      <c r="C13" s="33" t="s">
        <v>541</v>
      </c>
      <c r="D13" t="s">
        <v>529</v>
      </c>
      <c r="E13" s="2">
        <v>0.1</v>
      </c>
    </row>
    <row r="14" spans="1:5">
      <c r="A14" s="2">
        <v>11</v>
      </c>
      <c r="B14" t="s">
        <v>542</v>
      </c>
      <c r="C14" s="33" t="s">
        <v>543</v>
      </c>
      <c r="D14" t="s">
        <v>529</v>
      </c>
      <c r="E14" s="2">
        <v>0.1</v>
      </c>
    </row>
    <row r="15" spans="1:5">
      <c r="A15" s="2">
        <v>12</v>
      </c>
      <c r="B15" t="s">
        <v>544</v>
      </c>
      <c r="C15" s="33" t="s">
        <v>545</v>
      </c>
      <c r="D15" t="s">
        <v>529</v>
      </c>
      <c r="E15" s="2">
        <v>0.1</v>
      </c>
    </row>
    <row r="16" spans="1:5">
      <c r="A16" s="2">
        <v>13</v>
      </c>
      <c r="B16" t="s">
        <v>546</v>
      </c>
      <c r="C16" s="33" t="s">
        <v>547</v>
      </c>
      <c r="D16" t="s">
        <v>548</v>
      </c>
      <c r="E16" s="2">
        <v>0.1</v>
      </c>
    </row>
    <row r="17" spans="1:5">
      <c r="A17" s="2">
        <v>14</v>
      </c>
      <c r="B17" t="s">
        <v>169</v>
      </c>
      <c r="C17" s="33" t="s">
        <v>168</v>
      </c>
      <c r="D17" t="s">
        <v>16</v>
      </c>
      <c r="E17" s="2">
        <v>0.1</v>
      </c>
    </row>
    <row r="18" spans="1:5">
      <c r="A18" s="2">
        <v>15</v>
      </c>
      <c r="B18" t="s">
        <v>147</v>
      </c>
      <c r="C18" s="33" t="s">
        <v>146</v>
      </c>
      <c r="D18" t="s">
        <v>16</v>
      </c>
      <c r="E18" s="2">
        <v>0.1</v>
      </c>
    </row>
    <row r="19" spans="1:5">
      <c r="A19" s="2">
        <v>16</v>
      </c>
      <c r="B19" t="s">
        <v>179</v>
      </c>
      <c r="C19" s="33" t="s">
        <v>178</v>
      </c>
      <c r="D19" t="s">
        <v>16</v>
      </c>
      <c r="E19" s="2">
        <v>0.1</v>
      </c>
    </row>
    <row r="20" spans="1:5">
      <c r="A20" s="2">
        <v>17</v>
      </c>
      <c r="B20" t="s">
        <v>157</v>
      </c>
      <c r="C20" s="33" t="s">
        <v>156</v>
      </c>
      <c r="D20" t="s">
        <v>16</v>
      </c>
      <c r="E20" s="2">
        <v>0.1</v>
      </c>
    </row>
    <row r="21" spans="1:5">
      <c r="A21" s="2"/>
      <c r="B21"/>
      <c r="C21"/>
      <c r="D21"/>
      <c r="E21"/>
    </row>
    <row r="22" spans="1:5">
      <c r="A22" s="36" t="s">
        <v>549</v>
      </c>
      <c r="B22" s="36"/>
      <c r="C22" s="36"/>
      <c r="D22" s="36"/>
      <c r="E22"/>
    </row>
    <row r="23" spans="1:5">
      <c r="A23" s="2" t="s">
        <v>525</v>
      </c>
      <c r="B23" s="2" t="s">
        <v>1</v>
      </c>
      <c r="C23" s="2" t="s">
        <v>0</v>
      </c>
      <c r="D23" s="2" t="s">
        <v>526</v>
      </c>
      <c r="E23"/>
    </row>
    <row r="24" spans="1:5">
      <c r="A24" s="2">
        <v>1</v>
      </c>
      <c r="B24" t="s">
        <v>527</v>
      </c>
      <c r="C24" s="33" t="s">
        <v>528</v>
      </c>
      <c r="D24" t="s">
        <v>529</v>
      </c>
      <c r="E24" s="2">
        <v>0.1</v>
      </c>
    </row>
    <row r="25" spans="1:5">
      <c r="A25" s="2">
        <v>2</v>
      </c>
      <c r="B25" t="s">
        <v>496</v>
      </c>
      <c r="C25" s="33" t="s">
        <v>497</v>
      </c>
      <c r="D25" t="s">
        <v>529</v>
      </c>
      <c r="E25" s="2">
        <v>0.1</v>
      </c>
    </row>
    <row r="26" spans="1:5">
      <c r="A26" s="2">
        <v>3</v>
      </c>
      <c r="B26" t="s">
        <v>532</v>
      </c>
      <c r="C26" s="33" t="s">
        <v>533</v>
      </c>
      <c r="D26" t="s">
        <v>529</v>
      </c>
      <c r="E26" s="2">
        <v>0.1</v>
      </c>
    </row>
    <row r="27" spans="1:5">
      <c r="A27" s="2">
        <v>4</v>
      </c>
      <c r="B27" t="s">
        <v>550</v>
      </c>
      <c r="C27" s="33" t="s">
        <v>551</v>
      </c>
      <c r="D27" t="s">
        <v>529</v>
      </c>
      <c r="E27" s="2">
        <v>0.1</v>
      </c>
    </row>
    <row r="28" spans="1:5">
      <c r="A28" s="2">
        <v>5</v>
      </c>
      <c r="B28" t="s">
        <v>534</v>
      </c>
      <c r="C28" s="33" t="s">
        <v>535</v>
      </c>
      <c r="D28" t="s">
        <v>529</v>
      </c>
      <c r="E28" s="2">
        <v>0.1</v>
      </c>
    </row>
    <row r="29" spans="1:5">
      <c r="A29" s="2">
        <v>6</v>
      </c>
      <c r="B29" t="s">
        <v>552</v>
      </c>
      <c r="C29" s="33" t="s">
        <v>553</v>
      </c>
      <c r="D29" t="s">
        <v>529</v>
      </c>
      <c r="E29" s="2">
        <v>0.1</v>
      </c>
    </row>
    <row r="30" spans="1:5">
      <c r="A30" s="2">
        <v>7</v>
      </c>
      <c r="B30" t="s">
        <v>143</v>
      </c>
      <c r="C30" s="33" t="s">
        <v>142</v>
      </c>
      <c r="D30" t="s">
        <v>16</v>
      </c>
      <c r="E30" s="2">
        <v>0.1</v>
      </c>
    </row>
    <row r="31" spans="1:5">
      <c r="A31" s="2">
        <v>8</v>
      </c>
      <c r="B31" t="s">
        <v>536</v>
      </c>
      <c r="C31" s="33" t="s">
        <v>537</v>
      </c>
      <c r="D31" t="s">
        <v>529</v>
      </c>
      <c r="E31" s="2">
        <v>0.1</v>
      </c>
    </row>
    <row r="32" spans="1:5">
      <c r="A32" s="2">
        <v>9</v>
      </c>
      <c r="B32" t="s">
        <v>554</v>
      </c>
      <c r="C32" s="33" t="s">
        <v>555</v>
      </c>
      <c r="D32" t="s">
        <v>529</v>
      </c>
      <c r="E32" s="2">
        <v>0.1</v>
      </c>
    </row>
    <row r="33" spans="1:5">
      <c r="A33" s="2">
        <v>10</v>
      </c>
      <c r="B33" t="s">
        <v>540</v>
      </c>
      <c r="C33" s="33" t="s">
        <v>541</v>
      </c>
      <c r="D33" t="s">
        <v>529</v>
      </c>
      <c r="E33" s="2">
        <v>0.1</v>
      </c>
    </row>
    <row r="34" spans="1:5">
      <c r="A34" s="2">
        <v>11</v>
      </c>
      <c r="B34" t="s">
        <v>169</v>
      </c>
      <c r="C34" s="33" t="s">
        <v>168</v>
      </c>
      <c r="D34" t="s">
        <v>16</v>
      </c>
      <c r="E34" s="2">
        <v>0.1</v>
      </c>
    </row>
    <row r="35" spans="1:5">
      <c r="A35" s="2">
        <v>12</v>
      </c>
      <c r="B35" t="s">
        <v>556</v>
      </c>
      <c r="C35" s="33" t="s">
        <v>557</v>
      </c>
      <c r="D35" t="s">
        <v>529</v>
      </c>
      <c r="E35" s="2">
        <v>0.1</v>
      </c>
    </row>
    <row r="36" spans="1:5">
      <c r="A36" s="2">
        <v>13</v>
      </c>
      <c r="B36" t="s">
        <v>558</v>
      </c>
      <c r="C36" s="33" t="s">
        <v>559</v>
      </c>
      <c r="D36" t="s">
        <v>529</v>
      </c>
      <c r="E36" s="2">
        <v>0.1</v>
      </c>
    </row>
    <row r="37" spans="1:5">
      <c r="A37" s="2">
        <v>14</v>
      </c>
      <c r="B37" t="s">
        <v>560</v>
      </c>
      <c r="C37" s="33" t="s">
        <v>561</v>
      </c>
      <c r="D37" t="s">
        <v>529</v>
      </c>
      <c r="E37" s="2">
        <v>0.1</v>
      </c>
    </row>
    <row r="38" spans="1:5">
      <c r="A38" s="2">
        <v>15</v>
      </c>
      <c r="B38" t="s">
        <v>562</v>
      </c>
      <c r="C38" s="33" t="s">
        <v>563</v>
      </c>
      <c r="D38" t="s">
        <v>529</v>
      </c>
      <c r="E38" s="2">
        <v>0.1</v>
      </c>
    </row>
    <row r="39" spans="1:5">
      <c r="A39" s="2">
        <v>16</v>
      </c>
      <c r="B39" t="s">
        <v>564</v>
      </c>
      <c r="C39" s="33" t="s">
        <v>565</v>
      </c>
      <c r="D39" t="s">
        <v>566</v>
      </c>
      <c r="E39" s="2">
        <v>0.1</v>
      </c>
    </row>
    <row r="40" spans="1:5">
      <c r="A40" s="2">
        <v>17</v>
      </c>
      <c r="B40" t="s">
        <v>567</v>
      </c>
      <c r="C40" s="33" t="s">
        <v>568</v>
      </c>
      <c r="D40" t="s">
        <v>529</v>
      </c>
      <c r="E40" s="2">
        <v>0.1</v>
      </c>
    </row>
    <row r="41" spans="1:5">
      <c r="A41" s="2">
        <v>18</v>
      </c>
      <c r="B41" t="s">
        <v>153</v>
      </c>
      <c r="C41" s="33" t="s">
        <v>152</v>
      </c>
      <c r="D41" t="s">
        <v>16</v>
      </c>
      <c r="E41" s="2">
        <v>0.1</v>
      </c>
    </row>
    <row r="42" spans="1:5">
      <c r="A42" s="2">
        <v>19</v>
      </c>
      <c r="B42" t="s">
        <v>131</v>
      </c>
      <c r="C42" s="33" t="s">
        <v>130</v>
      </c>
      <c r="D42" t="s">
        <v>16</v>
      </c>
      <c r="E42" s="2">
        <v>0.1</v>
      </c>
    </row>
    <row r="43" spans="1:5">
      <c r="A43" s="2"/>
      <c r="B43"/>
      <c r="C43"/>
      <c r="D43"/>
      <c r="E43"/>
    </row>
    <row r="44" spans="1:5">
      <c r="A44" s="36" t="s">
        <v>569</v>
      </c>
      <c r="B44" s="36"/>
      <c r="C44" s="36"/>
      <c r="D44" s="36"/>
      <c r="E44"/>
    </row>
    <row r="45" spans="1:5">
      <c r="A45" s="2" t="s">
        <v>525</v>
      </c>
      <c r="B45" s="2" t="s">
        <v>1</v>
      </c>
      <c r="C45" s="2" t="s">
        <v>0</v>
      </c>
      <c r="D45" s="2" t="s">
        <v>526</v>
      </c>
      <c r="E45"/>
    </row>
    <row r="46" spans="1:5">
      <c r="A46" s="2">
        <v>1</v>
      </c>
      <c r="B46" t="s">
        <v>167</v>
      </c>
      <c r="C46" s="33" t="s">
        <v>166</v>
      </c>
      <c r="D46" t="s">
        <v>16</v>
      </c>
      <c r="E46" s="2">
        <v>0.1</v>
      </c>
    </row>
    <row r="47" spans="1:5">
      <c r="A47" s="2">
        <v>2</v>
      </c>
      <c r="B47" t="s">
        <v>570</v>
      </c>
      <c r="C47" s="33" t="s">
        <v>571</v>
      </c>
      <c r="D47" t="s">
        <v>572</v>
      </c>
      <c r="E47" s="2">
        <v>0.1</v>
      </c>
    </row>
    <row r="48" spans="1:5">
      <c r="A48" s="2">
        <v>3</v>
      </c>
      <c r="B48" t="s">
        <v>224</v>
      </c>
      <c r="C48" s="33" t="s">
        <v>223</v>
      </c>
      <c r="D48" t="s">
        <v>16</v>
      </c>
      <c r="E48" s="2">
        <v>0.1</v>
      </c>
    </row>
    <row r="49" spans="1:5">
      <c r="A49" s="2">
        <v>4</v>
      </c>
      <c r="B49" t="s">
        <v>337</v>
      </c>
      <c r="C49" s="33" t="s">
        <v>336</v>
      </c>
      <c r="D49" t="s">
        <v>16</v>
      </c>
      <c r="E49" s="2">
        <v>0.1</v>
      </c>
    </row>
    <row r="50" spans="1:5">
      <c r="A50" s="2"/>
      <c r="B50"/>
      <c r="C50"/>
      <c r="D50"/>
      <c r="E50"/>
    </row>
    <row r="51" spans="1:5">
      <c r="A51" s="36" t="s">
        <v>573</v>
      </c>
      <c r="B51" s="36"/>
      <c r="C51" s="36"/>
      <c r="D51" s="36"/>
      <c r="E51"/>
    </row>
    <row r="52" spans="1:5">
      <c r="A52" s="2" t="s">
        <v>525</v>
      </c>
      <c r="B52" s="2" t="s">
        <v>1</v>
      </c>
      <c r="C52" s="2" t="s">
        <v>0</v>
      </c>
      <c r="D52" s="2" t="s">
        <v>526</v>
      </c>
      <c r="E52"/>
    </row>
    <row r="53" spans="1:5">
      <c r="A53" s="2">
        <v>1</v>
      </c>
      <c r="B53" t="s">
        <v>546</v>
      </c>
      <c r="C53" s="33" t="s">
        <v>547</v>
      </c>
      <c r="D53" t="s">
        <v>548</v>
      </c>
      <c r="E53" s="2">
        <v>0.1</v>
      </c>
    </row>
    <row r="54" spans="1:5">
      <c r="A54" s="2">
        <v>2</v>
      </c>
      <c r="B54" t="s">
        <v>574</v>
      </c>
      <c r="C54" s="33" t="s">
        <v>575</v>
      </c>
      <c r="D54" t="s">
        <v>576</v>
      </c>
      <c r="E54" s="2">
        <v>0.1</v>
      </c>
    </row>
    <row r="55" spans="1:5">
      <c r="A55" s="2">
        <v>3</v>
      </c>
      <c r="B55" t="s">
        <v>282</v>
      </c>
      <c r="C55" s="33" t="s">
        <v>281</v>
      </c>
      <c r="D55" t="s">
        <v>16</v>
      </c>
      <c r="E55" s="2">
        <v>0.1</v>
      </c>
    </row>
    <row r="56" spans="1:5">
      <c r="A56" s="2">
        <v>4</v>
      </c>
      <c r="B56" t="s">
        <v>33</v>
      </c>
      <c r="C56" s="33" t="s">
        <v>32</v>
      </c>
      <c r="D56" t="s">
        <v>16</v>
      </c>
      <c r="E56" s="2">
        <v>0.1</v>
      </c>
    </row>
    <row r="57" spans="1:5">
      <c r="A57" s="2">
        <v>5</v>
      </c>
      <c r="B57" t="s">
        <v>137</v>
      </c>
      <c r="C57" s="33" t="s">
        <v>577</v>
      </c>
      <c r="D57" t="s">
        <v>16</v>
      </c>
      <c r="E57" s="2">
        <v>0.1</v>
      </c>
    </row>
    <row r="58" spans="1:5">
      <c r="A58" s="2">
        <v>6</v>
      </c>
      <c r="B58" t="s">
        <v>13</v>
      </c>
      <c r="C58" s="33" t="s">
        <v>12</v>
      </c>
      <c r="D58" t="s">
        <v>16</v>
      </c>
      <c r="E58" s="2">
        <v>0.1</v>
      </c>
    </row>
    <row r="59" spans="1:5">
      <c r="A59" s="2">
        <v>7</v>
      </c>
      <c r="B59" t="s">
        <v>578</v>
      </c>
      <c r="C59" s="33" t="s">
        <v>579</v>
      </c>
      <c r="D59" t="s">
        <v>16</v>
      </c>
      <c r="E59" s="2">
        <v>0.1</v>
      </c>
    </row>
    <row r="60" spans="1:5">
      <c r="A60" s="2">
        <v>8</v>
      </c>
      <c r="B60" t="s">
        <v>278</v>
      </c>
      <c r="C60" s="33" t="s">
        <v>277</v>
      </c>
      <c r="D60" t="s">
        <v>16</v>
      </c>
      <c r="E60" s="2">
        <v>0.1</v>
      </c>
    </row>
    <row r="61" spans="1:5">
      <c r="A61" s="2">
        <v>9</v>
      </c>
      <c r="B61" t="s">
        <v>275</v>
      </c>
      <c r="C61" s="33" t="s">
        <v>274</v>
      </c>
      <c r="D61" t="s">
        <v>16</v>
      </c>
      <c r="E61" s="2">
        <v>0.1</v>
      </c>
    </row>
    <row r="62" spans="1:5">
      <c r="A62" s="2">
        <v>10</v>
      </c>
      <c r="B62" t="s">
        <v>171</v>
      </c>
      <c r="C62" s="33" t="s">
        <v>170</v>
      </c>
      <c r="D62" t="s">
        <v>16</v>
      </c>
      <c r="E62" s="2">
        <v>0.1</v>
      </c>
    </row>
    <row r="63" spans="1:5">
      <c r="A63" s="2"/>
      <c r="B63"/>
      <c r="C63"/>
      <c r="D63"/>
      <c r="E63" s="2"/>
    </row>
  </sheetData>
  <mergeCells count="5">
    <mergeCell ref="A1:D1"/>
    <mergeCell ref="A2:D2"/>
    <mergeCell ref="A22:D22"/>
    <mergeCell ref="A44:D44"/>
    <mergeCell ref="A51:D51"/>
  </mergeCells>
  <phoneticPr fontId="14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23-24创院硕士实践总分</vt:lpstr>
      <vt:lpstr>23-24青春上戏导出分</vt:lpstr>
      <vt:lpstr>研会工作人员加分明细</vt:lpstr>
      <vt:lpstr>研会活动加分明细</vt:lpstr>
      <vt:lpstr>假如文物会说话加分表</vt:lpstr>
      <vt:lpstr>戏剧疗愈工作坊</vt:lpstr>
      <vt:lpstr>bmi春季运动会</vt:lpstr>
      <vt:lpstr>学术生涯活动</vt:lpstr>
      <vt:lpstr>艺管精英讲座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14782</dc:creator>
  <cp:lastModifiedBy>kyle</cp:lastModifiedBy>
  <dcterms:created xsi:type="dcterms:W3CDTF">2024-09-16T14:48:00Z</dcterms:created>
  <dcterms:modified xsi:type="dcterms:W3CDTF">2024-10-12T08:01:54Z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BC1FDE0DD96A4EC09CFD857CC9710BDD_13</vt:lpwstr>
  </property>
  <property fmtid="{D5CDD505-2E9C-101B-9397-08002B2CF9AE}" pid="3" name="KSOProductBuildVer">
    <vt:lpwstr>2052-12.1.0.18276</vt:lpwstr>
  </property>
</Properties>
</file>